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5317"/>
  <workbookPr showInkAnnotation="0" autoCompressPictures="0"/>
  <bookViews>
    <workbookView xWindow="8620" yWindow="3800" windowWidth="28520" windowHeight="21400" tabRatio="500"/>
  </bookViews>
  <sheets>
    <sheet name="Chart" sheetId="5" r:id="rId1"/>
    <sheet name="Run 1" sheetId="1" r:id="rId2"/>
    <sheet name="Run 2" sheetId="2" r:id="rId3"/>
  </sheets>
  <definedNames>
    <definedName name="_1" localSheetId="1">'Run 1'!$A$3:$M$507</definedName>
    <definedName name="_2" localSheetId="2">'Run 2'!$A$1:$M$614</definedName>
  </definedName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3" i="2" l="1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3" i="1"/>
</calcChain>
</file>

<file path=xl/connections.xml><?xml version="1.0" encoding="utf-8"?>
<connections xmlns="http://schemas.openxmlformats.org/spreadsheetml/2006/main">
  <connection id="1" name="1.txt" type="6" refreshedVersion="0" background="1" saveData="1">
    <textPr fileType="mac" sourceFile="CooKey:1.txt" delimited="0">
      <textFields count="15">
        <textField/>
        <textField position="11"/>
        <textField position="21"/>
        <textField position="31"/>
        <textField position="40"/>
        <textField position="52"/>
        <textField position="60"/>
        <textField position="71"/>
        <textField position="80"/>
        <textField position="91"/>
        <textField position="102"/>
        <textField position="111"/>
        <textField position="120"/>
        <textField position="132"/>
        <textField position="144"/>
      </textFields>
    </textPr>
  </connection>
  <connection id="2" name="2.txt" type="6" refreshedVersion="0" background="1" saveData="1">
    <textPr fileType="mac" sourceFile="CooKey:2.txt" delimited="0">
      <textFields count="15">
        <textField/>
        <textField position="11"/>
        <textField position="21"/>
        <textField position="31"/>
        <textField position="40"/>
        <textField position="52"/>
        <textField position="60"/>
        <textField position="71"/>
        <textField position="80"/>
        <textField position="91"/>
        <textField position="102"/>
        <textField position="111"/>
        <textField position="120"/>
        <textField position="132"/>
        <textField position="143"/>
      </textFields>
    </textPr>
  </connection>
</connections>
</file>

<file path=xl/sharedStrings.xml><?xml version="1.0" encoding="utf-8"?>
<sst xmlns="http://schemas.openxmlformats.org/spreadsheetml/2006/main" count="52" uniqueCount="25">
  <si>
    <t>Torque</t>
  </si>
  <si>
    <t>Power</t>
  </si>
  <si>
    <t>Time</t>
  </si>
  <si>
    <t>Distance</t>
  </si>
  <si>
    <t>RPM</t>
  </si>
  <si>
    <t>inHg</t>
  </si>
  <si>
    <t>%</t>
  </si>
  <si>
    <t>Engine Speed</t>
  </si>
  <si>
    <t>Hosepower</t>
  </si>
  <si>
    <t>SAEJ1349</t>
  </si>
  <si>
    <t>Correction Factor</t>
  </si>
  <si>
    <t>Temperature</t>
  </si>
  <si>
    <t>F</t>
  </si>
  <si>
    <t>Pressure</t>
  </si>
  <si>
    <t>Relative Humidity</t>
  </si>
  <si>
    <t>Air Density</t>
  </si>
  <si>
    <t>lb/ft</t>
  </si>
  <si>
    <t>Hub Speed</t>
  </si>
  <si>
    <t>S</t>
  </si>
  <si>
    <t>Acceleration</t>
  </si>
  <si>
    <t>G</t>
  </si>
  <si>
    <t>Ft</t>
  </si>
  <si>
    <t xml:space="preserve">Speed </t>
  </si>
  <si>
    <t>MPH</t>
  </si>
  <si>
    <t>lbft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</si>
</sst>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5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1">
    <xf numFmtId="0" fontId="0" fillId="0" borderId="0" xfId="0"/>
  </cellXfs>
  <cellStyles count="25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2.xml"/><Relationship Id="rId4" Type="http://schemas.openxmlformats.org/officeDocument/2006/relationships/theme" Target="theme/theme1.xml"/><Relationship Id="rId5" Type="http://schemas.openxmlformats.org/officeDocument/2006/relationships/connections" Target="connections.xml"/><Relationship Id="rId6" Type="http://schemas.openxmlformats.org/officeDocument/2006/relationships/styles" Target="styles.xml"/><Relationship Id="rId7" Type="http://schemas.openxmlformats.org/officeDocument/2006/relationships/sharedStrings" Target="sharedStrings.xml"/><Relationship Id="rId8" Type="http://schemas.openxmlformats.org/officeDocument/2006/relationships/calcChain" Target="calcChain.xml"/><Relationship Id="rId1" Type="http://schemas.openxmlformats.org/officeDocument/2006/relationships/chartsheet" Target="chartsheets/sheet1.xml"/><Relationship Id="rId2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scatterChart>
        <c:scatterStyle val="smoothMarker"/>
        <c:varyColors val="0"/>
        <c:ser>
          <c:idx val="2"/>
          <c:order val="2"/>
          <c:tx>
            <c:strRef>
              <c:f>'Run 1'!$B$1:$B$2</c:f>
              <c:strCache>
                <c:ptCount val="1"/>
                <c:pt idx="0">
                  <c:v>Torque lbft</c:v>
                </c:pt>
              </c:strCache>
            </c:strRef>
          </c:tx>
          <c:spPr>
            <a:ln w="25400">
              <a:solidFill>
                <a:srgbClr val="0000FF"/>
              </a:solidFill>
            </a:ln>
          </c:spPr>
          <c:marker>
            <c:symbol val="none"/>
          </c:marker>
          <c:xVal>
            <c:numRef>
              <c:f>'Run 1'!$A$3:$A$63</c:f>
              <c:numCache>
                <c:formatCode>General</c:formatCode>
                <c:ptCount val="61"/>
                <c:pt idx="0">
                  <c:v>3000.0</c:v>
                </c:pt>
                <c:pt idx="1">
                  <c:v>3050.0</c:v>
                </c:pt>
                <c:pt idx="2">
                  <c:v>3100.0</c:v>
                </c:pt>
                <c:pt idx="3">
                  <c:v>3150.0</c:v>
                </c:pt>
                <c:pt idx="4">
                  <c:v>3200.0</c:v>
                </c:pt>
                <c:pt idx="5">
                  <c:v>3250.0</c:v>
                </c:pt>
                <c:pt idx="6">
                  <c:v>3300.0</c:v>
                </c:pt>
                <c:pt idx="7">
                  <c:v>3350.0</c:v>
                </c:pt>
                <c:pt idx="8">
                  <c:v>3400.0</c:v>
                </c:pt>
                <c:pt idx="9">
                  <c:v>3450.0</c:v>
                </c:pt>
                <c:pt idx="10">
                  <c:v>3500.0</c:v>
                </c:pt>
                <c:pt idx="11">
                  <c:v>3550.0</c:v>
                </c:pt>
                <c:pt idx="12">
                  <c:v>3600.0</c:v>
                </c:pt>
                <c:pt idx="13">
                  <c:v>3650.0</c:v>
                </c:pt>
                <c:pt idx="14">
                  <c:v>3700.0</c:v>
                </c:pt>
                <c:pt idx="15">
                  <c:v>3750.0</c:v>
                </c:pt>
                <c:pt idx="16">
                  <c:v>3800.0</c:v>
                </c:pt>
                <c:pt idx="17">
                  <c:v>3850.0</c:v>
                </c:pt>
                <c:pt idx="18">
                  <c:v>3900.0</c:v>
                </c:pt>
                <c:pt idx="19">
                  <c:v>3950.0</c:v>
                </c:pt>
                <c:pt idx="20">
                  <c:v>4000.0</c:v>
                </c:pt>
                <c:pt idx="21">
                  <c:v>4050.0</c:v>
                </c:pt>
                <c:pt idx="22">
                  <c:v>4100.0</c:v>
                </c:pt>
                <c:pt idx="23">
                  <c:v>4150.0</c:v>
                </c:pt>
                <c:pt idx="24">
                  <c:v>4200.0</c:v>
                </c:pt>
                <c:pt idx="25">
                  <c:v>4250.0</c:v>
                </c:pt>
                <c:pt idx="26">
                  <c:v>4300.0</c:v>
                </c:pt>
                <c:pt idx="27">
                  <c:v>4350.0</c:v>
                </c:pt>
                <c:pt idx="28">
                  <c:v>4400.0</c:v>
                </c:pt>
                <c:pt idx="29">
                  <c:v>4450.0</c:v>
                </c:pt>
                <c:pt idx="30">
                  <c:v>4500.0</c:v>
                </c:pt>
                <c:pt idx="31">
                  <c:v>4550.0</c:v>
                </c:pt>
                <c:pt idx="32">
                  <c:v>4600.0</c:v>
                </c:pt>
                <c:pt idx="33">
                  <c:v>4650.0</c:v>
                </c:pt>
                <c:pt idx="34">
                  <c:v>4700.0</c:v>
                </c:pt>
                <c:pt idx="35">
                  <c:v>4750.0</c:v>
                </c:pt>
                <c:pt idx="36">
                  <c:v>4800.0</c:v>
                </c:pt>
                <c:pt idx="37">
                  <c:v>4850.0</c:v>
                </c:pt>
                <c:pt idx="38">
                  <c:v>4900.0</c:v>
                </c:pt>
                <c:pt idx="39">
                  <c:v>4950.0</c:v>
                </c:pt>
                <c:pt idx="40">
                  <c:v>5000.0</c:v>
                </c:pt>
                <c:pt idx="41">
                  <c:v>5050.0</c:v>
                </c:pt>
                <c:pt idx="42">
                  <c:v>5100.0</c:v>
                </c:pt>
                <c:pt idx="43">
                  <c:v>5150.0</c:v>
                </c:pt>
                <c:pt idx="44">
                  <c:v>5200.0</c:v>
                </c:pt>
                <c:pt idx="45">
                  <c:v>5250.0</c:v>
                </c:pt>
                <c:pt idx="46">
                  <c:v>5300.0</c:v>
                </c:pt>
                <c:pt idx="47">
                  <c:v>5350.0</c:v>
                </c:pt>
                <c:pt idx="48">
                  <c:v>5400.0</c:v>
                </c:pt>
                <c:pt idx="49">
                  <c:v>5450.0</c:v>
                </c:pt>
                <c:pt idx="50">
                  <c:v>5500.0</c:v>
                </c:pt>
                <c:pt idx="51">
                  <c:v>5550.0</c:v>
                </c:pt>
                <c:pt idx="52">
                  <c:v>5600.0</c:v>
                </c:pt>
                <c:pt idx="53">
                  <c:v>5650.0</c:v>
                </c:pt>
                <c:pt idx="54">
                  <c:v>5700.0</c:v>
                </c:pt>
                <c:pt idx="55">
                  <c:v>5750.0</c:v>
                </c:pt>
                <c:pt idx="56">
                  <c:v>5800.0</c:v>
                </c:pt>
                <c:pt idx="57">
                  <c:v>5850.0</c:v>
                </c:pt>
                <c:pt idx="58">
                  <c:v>5900.0</c:v>
                </c:pt>
                <c:pt idx="59">
                  <c:v>5950.0</c:v>
                </c:pt>
                <c:pt idx="60">
                  <c:v>6000.0</c:v>
                </c:pt>
              </c:numCache>
            </c:numRef>
          </c:xVal>
          <c:yVal>
            <c:numRef>
              <c:f>'Run 1'!$B$3:$B$63</c:f>
              <c:numCache>
                <c:formatCode>General</c:formatCode>
                <c:ptCount val="61"/>
                <c:pt idx="0">
                  <c:v>198.99</c:v>
                </c:pt>
                <c:pt idx="1">
                  <c:v>189.23</c:v>
                </c:pt>
                <c:pt idx="2">
                  <c:v>184.97</c:v>
                </c:pt>
                <c:pt idx="3">
                  <c:v>183.36</c:v>
                </c:pt>
                <c:pt idx="4">
                  <c:v>183.87</c:v>
                </c:pt>
                <c:pt idx="5">
                  <c:v>185.96</c:v>
                </c:pt>
                <c:pt idx="6">
                  <c:v>189.19</c:v>
                </c:pt>
                <c:pt idx="7">
                  <c:v>192.53</c:v>
                </c:pt>
                <c:pt idx="8">
                  <c:v>194.39</c:v>
                </c:pt>
                <c:pt idx="9">
                  <c:v>191.87</c:v>
                </c:pt>
                <c:pt idx="10">
                  <c:v>186.77</c:v>
                </c:pt>
                <c:pt idx="11">
                  <c:v>181.76</c:v>
                </c:pt>
                <c:pt idx="12">
                  <c:v>178.44</c:v>
                </c:pt>
                <c:pt idx="13">
                  <c:v>176.75</c:v>
                </c:pt>
                <c:pt idx="14">
                  <c:v>177.12</c:v>
                </c:pt>
                <c:pt idx="15">
                  <c:v>179.58</c:v>
                </c:pt>
                <c:pt idx="16">
                  <c:v>183.92</c:v>
                </c:pt>
                <c:pt idx="17">
                  <c:v>189.47</c:v>
                </c:pt>
                <c:pt idx="18">
                  <c:v>194.37</c:v>
                </c:pt>
                <c:pt idx="19">
                  <c:v>195.57</c:v>
                </c:pt>
                <c:pt idx="20">
                  <c:v>195.13</c:v>
                </c:pt>
                <c:pt idx="21">
                  <c:v>194.97</c:v>
                </c:pt>
                <c:pt idx="22">
                  <c:v>195.8</c:v>
                </c:pt>
                <c:pt idx="23">
                  <c:v>196.94</c:v>
                </c:pt>
                <c:pt idx="24">
                  <c:v>198.18</c:v>
                </c:pt>
                <c:pt idx="25">
                  <c:v>199.07</c:v>
                </c:pt>
                <c:pt idx="26">
                  <c:v>200.12</c:v>
                </c:pt>
                <c:pt idx="27">
                  <c:v>201.44</c:v>
                </c:pt>
                <c:pt idx="28">
                  <c:v>203.18</c:v>
                </c:pt>
                <c:pt idx="29">
                  <c:v>205.39</c:v>
                </c:pt>
                <c:pt idx="30">
                  <c:v>207.89</c:v>
                </c:pt>
                <c:pt idx="31">
                  <c:v>210.19</c:v>
                </c:pt>
                <c:pt idx="32">
                  <c:v>210.59</c:v>
                </c:pt>
                <c:pt idx="33">
                  <c:v>209.14</c:v>
                </c:pt>
                <c:pt idx="34">
                  <c:v>207.11</c:v>
                </c:pt>
                <c:pt idx="35">
                  <c:v>205.32</c:v>
                </c:pt>
                <c:pt idx="36">
                  <c:v>203.86</c:v>
                </c:pt>
                <c:pt idx="37">
                  <c:v>202.7</c:v>
                </c:pt>
                <c:pt idx="38">
                  <c:v>202.29</c:v>
                </c:pt>
                <c:pt idx="39">
                  <c:v>202.38</c:v>
                </c:pt>
                <c:pt idx="40">
                  <c:v>203.12</c:v>
                </c:pt>
                <c:pt idx="41">
                  <c:v>203.82</c:v>
                </c:pt>
                <c:pt idx="42">
                  <c:v>203.7</c:v>
                </c:pt>
                <c:pt idx="43">
                  <c:v>202.03</c:v>
                </c:pt>
                <c:pt idx="44">
                  <c:v>199.11</c:v>
                </c:pt>
                <c:pt idx="45">
                  <c:v>196.44</c:v>
                </c:pt>
                <c:pt idx="46">
                  <c:v>194.66</c:v>
                </c:pt>
                <c:pt idx="47">
                  <c:v>194.14</c:v>
                </c:pt>
                <c:pt idx="48">
                  <c:v>194.52</c:v>
                </c:pt>
                <c:pt idx="49">
                  <c:v>194.92</c:v>
                </c:pt>
                <c:pt idx="50">
                  <c:v>194.11</c:v>
                </c:pt>
                <c:pt idx="51">
                  <c:v>192.27</c:v>
                </c:pt>
                <c:pt idx="52">
                  <c:v>190.62</c:v>
                </c:pt>
                <c:pt idx="53">
                  <c:v>190.02</c:v>
                </c:pt>
                <c:pt idx="54">
                  <c:v>189.85</c:v>
                </c:pt>
                <c:pt idx="55">
                  <c:v>188.55</c:v>
                </c:pt>
                <c:pt idx="56">
                  <c:v>184.24</c:v>
                </c:pt>
                <c:pt idx="57">
                  <c:v>178.33</c:v>
                </c:pt>
                <c:pt idx="58">
                  <c:v>172.54</c:v>
                </c:pt>
                <c:pt idx="59">
                  <c:v>166.13</c:v>
                </c:pt>
                <c:pt idx="60">
                  <c:v>155.86</c:v>
                </c:pt>
              </c:numCache>
            </c:numRef>
          </c:yVal>
          <c:smooth val="1"/>
        </c:ser>
        <c:ser>
          <c:idx val="3"/>
          <c:order val="3"/>
          <c:tx>
            <c:strRef>
              <c:f>'Run 1'!$C$1:$C$2</c:f>
              <c:strCache>
                <c:ptCount val="1"/>
                <c:pt idx="0">
                  <c:v>Power Hosepower</c:v>
                </c:pt>
              </c:strCache>
            </c:strRef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'Run 1'!$A$3:$A$63</c:f>
              <c:numCache>
                <c:formatCode>General</c:formatCode>
                <c:ptCount val="61"/>
                <c:pt idx="0">
                  <c:v>3000.0</c:v>
                </c:pt>
                <c:pt idx="1">
                  <c:v>3050.0</c:v>
                </c:pt>
                <c:pt idx="2">
                  <c:v>3100.0</c:v>
                </c:pt>
                <c:pt idx="3">
                  <c:v>3150.0</c:v>
                </c:pt>
                <c:pt idx="4">
                  <c:v>3200.0</c:v>
                </c:pt>
                <c:pt idx="5">
                  <c:v>3250.0</c:v>
                </c:pt>
                <c:pt idx="6">
                  <c:v>3300.0</c:v>
                </c:pt>
                <c:pt idx="7">
                  <c:v>3350.0</c:v>
                </c:pt>
                <c:pt idx="8">
                  <c:v>3400.0</c:v>
                </c:pt>
                <c:pt idx="9">
                  <c:v>3450.0</c:v>
                </c:pt>
                <c:pt idx="10">
                  <c:v>3500.0</c:v>
                </c:pt>
                <c:pt idx="11">
                  <c:v>3550.0</c:v>
                </c:pt>
                <c:pt idx="12">
                  <c:v>3600.0</c:v>
                </c:pt>
                <c:pt idx="13">
                  <c:v>3650.0</c:v>
                </c:pt>
                <c:pt idx="14">
                  <c:v>3700.0</c:v>
                </c:pt>
                <c:pt idx="15">
                  <c:v>3750.0</c:v>
                </c:pt>
                <c:pt idx="16">
                  <c:v>3800.0</c:v>
                </c:pt>
                <c:pt idx="17">
                  <c:v>3850.0</c:v>
                </c:pt>
                <c:pt idx="18">
                  <c:v>3900.0</c:v>
                </c:pt>
                <c:pt idx="19">
                  <c:v>3950.0</c:v>
                </c:pt>
                <c:pt idx="20">
                  <c:v>4000.0</c:v>
                </c:pt>
                <c:pt idx="21">
                  <c:v>4050.0</c:v>
                </c:pt>
                <c:pt idx="22">
                  <c:v>4100.0</c:v>
                </c:pt>
                <c:pt idx="23">
                  <c:v>4150.0</c:v>
                </c:pt>
                <c:pt idx="24">
                  <c:v>4200.0</c:v>
                </c:pt>
                <c:pt idx="25">
                  <c:v>4250.0</c:v>
                </c:pt>
                <c:pt idx="26">
                  <c:v>4300.0</c:v>
                </c:pt>
                <c:pt idx="27">
                  <c:v>4350.0</c:v>
                </c:pt>
                <c:pt idx="28">
                  <c:v>4400.0</c:v>
                </c:pt>
                <c:pt idx="29">
                  <c:v>4450.0</c:v>
                </c:pt>
                <c:pt idx="30">
                  <c:v>4500.0</c:v>
                </c:pt>
                <c:pt idx="31">
                  <c:v>4550.0</c:v>
                </c:pt>
                <c:pt idx="32">
                  <c:v>4600.0</c:v>
                </c:pt>
                <c:pt idx="33">
                  <c:v>4650.0</c:v>
                </c:pt>
                <c:pt idx="34">
                  <c:v>4700.0</c:v>
                </c:pt>
                <c:pt idx="35">
                  <c:v>4750.0</c:v>
                </c:pt>
                <c:pt idx="36">
                  <c:v>4800.0</c:v>
                </c:pt>
                <c:pt idx="37">
                  <c:v>4850.0</c:v>
                </c:pt>
                <c:pt idx="38">
                  <c:v>4900.0</c:v>
                </c:pt>
                <c:pt idx="39">
                  <c:v>4950.0</c:v>
                </c:pt>
                <c:pt idx="40">
                  <c:v>5000.0</c:v>
                </c:pt>
                <c:pt idx="41">
                  <c:v>5050.0</c:v>
                </c:pt>
                <c:pt idx="42">
                  <c:v>5100.0</c:v>
                </c:pt>
                <c:pt idx="43">
                  <c:v>5150.0</c:v>
                </c:pt>
                <c:pt idx="44">
                  <c:v>5200.0</c:v>
                </c:pt>
                <c:pt idx="45">
                  <c:v>5250.0</c:v>
                </c:pt>
                <c:pt idx="46">
                  <c:v>5300.0</c:v>
                </c:pt>
                <c:pt idx="47">
                  <c:v>5350.0</c:v>
                </c:pt>
                <c:pt idx="48">
                  <c:v>5400.0</c:v>
                </c:pt>
                <c:pt idx="49">
                  <c:v>5450.0</c:v>
                </c:pt>
                <c:pt idx="50">
                  <c:v>5500.0</c:v>
                </c:pt>
                <c:pt idx="51">
                  <c:v>5550.0</c:v>
                </c:pt>
                <c:pt idx="52">
                  <c:v>5600.0</c:v>
                </c:pt>
                <c:pt idx="53">
                  <c:v>5650.0</c:v>
                </c:pt>
                <c:pt idx="54">
                  <c:v>5700.0</c:v>
                </c:pt>
                <c:pt idx="55">
                  <c:v>5750.0</c:v>
                </c:pt>
                <c:pt idx="56">
                  <c:v>5800.0</c:v>
                </c:pt>
                <c:pt idx="57">
                  <c:v>5850.0</c:v>
                </c:pt>
                <c:pt idx="58">
                  <c:v>5900.0</c:v>
                </c:pt>
                <c:pt idx="59">
                  <c:v>5950.0</c:v>
                </c:pt>
                <c:pt idx="60">
                  <c:v>6000.0</c:v>
                </c:pt>
              </c:numCache>
            </c:numRef>
          </c:xVal>
          <c:yVal>
            <c:numRef>
              <c:f>'Run 1'!$C$3:$C$63</c:f>
              <c:numCache>
                <c:formatCode>General</c:formatCode>
                <c:ptCount val="61"/>
                <c:pt idx="0">
                  <c:v>113.6652703731912</c:v>
                </c:pt>
                <c:pt idx="1">
                  <c:v>109.891755521706</c:v>
                </c:pt>
                <c:pt idx="2">
                  <c:v>109.1787890327494</c:v>
                </c:pt>
                <c:pt idx="3">
                  <c:v>109.974105102818</c:v>
                </c:pt>
                <c:pt idx="4">
                  <c:v>112.03046458492</c:v>
                </c:pt>
                <c:pt idx="5">
                  <c:v>115.0742574257426</c:v>
                </c:pt>
                <c:pt idx="6">
                  <c:v>118.8741431835491</c:v>
                </c:pt>
                <c:pt idx="7">
                  <c:v>122.8056930693069</c:v>
                </c:pt>
                <c:pt idx="8">
                  <c:v>125.8427265803503</c:v>
                </c:pt>
                <c:pt idx="9">
                  <c:v>126.0379855293222</c:v>
                </c:pt>
                <c:pt idx="10">
                  <c:v>124.4659177456207</c:v>
                </c:pt>
                <c:pt idx="11">
                  <c:v>122.8575780654989</c:v>
                </c:pt>
                <c:pt idx="12">
                  <c:v>122.3122619954303</c:v>
                </c:pt>
                <c:pt idx="13">
                  <c:v>122.8365384615385</c:v>
                </c:pt>
                <c:pt idx="14">
                  <c:v>124.7798933739528</c:v>
                </c:pt>
                <c:pt idx="15">
                  <c:v>128.222581873572</c:v>
                </c:pt>
                <c:pt idx="16">
                  <c:v>133.0723533891851</c:v>
                </c:pt>
                <c:pt idx="17">
                  <c:v>138.891755521706</c:v>
                </c:pt>
                <c:pt idx="18">
                  <c:v>144.3341584158416</c:v>
                </c:pt>
                <c:pt idx="19">
                  <c:v>147.0871096725057</c:v>
                </c:pt>
                <c:pt idx="20">
                  <c:v>148.6138613861386</c:v>
                </c:pt>
                <c:pt idx="21">
                  <c:v>150.3481530845392</c:v>
                </c:pt>
                <c:pt idx="22">
                  <c:v>152.8522467631379</c:v>
                </c:pt>
                <c:pt idx="23">
                  <c:v>155.6170982482864</c:v>
                </c:pt>
                <c:pt idx="24">
                  <c:v>158.4836252856055</c:v>
                </c:pt>
                <c:pt idx="25">
                  <c:v>161.0905369383092</c:v>
                </c:pt>
                <c:pt idx="26">
                  <c:v>163.8453922315308</c:v>
                </c:pt>
                <c:pt idx="27">
                  <c:v>166.8438690022848</c:v>
                </c:pt>
                <c:pt idx="28">
                  <c:v>170.2193450114242</c:v>
                </c:pt>
                <c:pt idx="29">
                  <c:v>174.0261805026656</c:v>
                </c:pt>
                <c:pt idx="30">
                  <c:v>178.1235719725819</c:v>
                </c:pt>
                <c:pt idx="31">
                  <c:v>182.095297029703</c:v>
                </c:pt>
                <c:pt idx="32">
                  <c:v>184.4466869763899</c:v>
                </c:pt>
                <c:pt idx="33">
                  <c:v>185.1677456207159</c:v>
                </c:pt>
                <c:pt idx="34">
                  <c:v>185.3421553693831</c:v>
                </c:pt>
                <c:pt idx="35">
                  <c:v>185.6949733434882</c:v>
                </c:pt>
                <c:pt idx="36">
                  <c:v>186.3153084539223</c:v>
                </c:pt>
                <c:pt idx="37">
                  <c:v>187.1848819497334</c:v>
                </c:pt>
                <c:pt idx="38">
                  <c:v>188.7321020563595</c:v>
                </c:pt>
                <c:pt idx="39">
                  <c:v>190.7427646610815</c:v>
                </c:pt>
                <c:pt idx="40">
                  <c:v>193.3739527798934</c:v>
                </c:pt>
                <c:pt idx="41">
                  <c:v>195.9807692307692</c:v>
                </c:pt>
                <c:pt idx="42">
                  <c:v>197.8046458492003</c:v>
                </c:pt>
                <c:pt idx="43">
                  <c:v>198.1063404417365</c:v>
                </c:pt>
                <c:pt idx="44">
                  <c:v>197.1386138613861</c:v>
                </c:pt>
                <c:pt idx="45">
                  <c:v>196.3651942117289</c:v>
                </c:pt>
                <c:pt idx="46">
                  <c:v>196.4390708301599</c:v>
                </c:pt>
                <c:pt idx="47">
                  <c:v>197.7625666412795</c:v>
                </c:pt>
                <c:pt idx="48">
                  <c:v>200.001523229246</c:v>
                </c:pt>
                <c:pt idx="49">
                  <c:v>202.2684691546078</c:v>
                </c:pt>
                <c:pt idx="50">
                  <c:v>203.275894897182</c:v>
                </c:pt>
                <c:pt idx="51">
                  <c:v>203.1794554455446</c:v>
                </c:pt>
                <c:pt idx="52">
                  <c:v>203.2505712109673</c:v>
                </c:pt>
                <c:pt idx="53">
                  <c:v>204.4198400609292</c:v>
                </c:pt>
                <c:pt idx="54">
                  <c:v>206.0443640517898</c:v>
                </c:pt>
                <c:pt idx="55">
                  <c:v>206.4285034272658</c:v>
                </c:pt>
                <c:pt idx="56">
                  <c:v>203.4638233054075</c:v>
                </c:pt>
                <c:pt idx="57">
                  <c:v>198.634900990099</c:v>
                </c:pt>
                <c:pt idx="58">
                  <c:v>193.8282559025133</c:v>
                </c:pt>
                <c:pt idx="59">
                  <c:v>188.2089680121858</c:v>
                </c:pt>
                <c:pt idx="60">
                  <c:v>178.0578827113481</c:v>
                </c:pt>
              </c:numCache>
            </c:numRef>
          </c:yVal>
          <c:smooth val="1"/>
        </c:ser>
        <c:ser>
          <c:idx val="0"/>
          <c:order val="0"/>
          <c:tx>
            <c:strRef>
              <c:f>'Run 2'!$B$1:$B$2</c:f>
              <c:strCache>
                <c:ptCount val="1"/>
                <c:pt idx="0">
                  <c:v>Torque lbft</c:v>
                </c:pt>
              </c:strCache>
            </c:strRef>
          </c:tx>
          <c:spPr>
            <a:ln w="25400">
              <a:solidFill>
                <a:srgbClr val="0000FF"/>
              </a:solidFill>
            </a:ln>
          </c:spPr>
          <c:marker>
            <c:symbol val="none"/>
          </c:marker>
          <c:xVal>
            <c:numRef>
              <c:f>'Run 2'!$A$3:$A$63</c:f>
              <c:numCache>
                <c:formatCode>General</c:formatCode>
                <c:ptCount val="61"/>
                <c:pt idx="0">
                  <c:v>3000.0</c:v>
                </c:pt>
                <c:pt idx="1">
                  <c:v>3050.0</c:v>
                </c:pt>
                <c:pt idx="2">
                  <c:v>3100.0</c:v>
                </c:pt>
                <c:pt idx="3">
                  <c:v>3150.0</c:v>
                </c:pt>
                <c:pt idx="4">
                  <c:v>3200.0</c:v>
                </c:pt>
                <c:pt idx="5">
                  <c:v>3250.0</c:v>
                </c:pt>
                <c:pt idx="6">
                  <c:v>3300.0</c:v>
                </c:pt>
                <c:pt idx="7">
                  <c:v>3350.0</c:v>
                </c:pt>
                <c:pt idx="8">
                  <c:v>3400.0</c:v>
                </c:pt>
                <c:pt idx="9">
                  <c:v>3450.0</c:v>
                </c:pt>
                <c:pt idx="10">
                  <c:v>3500.0</c:v>
                </c:pt>
                <c:pt idx="11">
                  <c:v>3550.0</c:v>
                </c:pt>
                <c:pt idx="12">
                  <c:v>3600.0</c:v>
                </c:pt>
                <c:pt idx="13">
                  <c:v>3650.0</c:v>
                </c:pt>
                <c:pt idx="14">
                  <c:v>3700.0</c:v>
                </c:pt>
                <c:pt idx="15">
                  <c:v>3750.0</c:v>
                </c:pt>
                <c:pt idx="16">
                  <c:v>3800.0</c:v>
                </c:pt>
                <c:pt idx="17">
                  <c:v>3850.0</c:v>
                </c:pt>
                <c:pt idx="18">
                  <c:v>3900.0</c:v>
                </c:pt>
                <c:pt idx="19">
                  <c:v>3950.0</c:v>
                </c:pt>
                <c:pt idx="20">
                  <c:v>4000.0</c:v>
                </c:pt>
                <c:pt idx="21">
                  <c:v>4050.0</c:v>
                </c:pt>
                <c:pt idx="22">
                  <c:v>4100.0</c:v>
                </c:pt>
                <c:pt idx="23">
                  <c:v>4150.0</c:v>
                </c:pt>
                <c:pt idx="24">
                  <c:v>4200.0</c:v>
                </c:pt>
                <c:pt idx="25">
                  <c:v>4250.0</c:v>
                </c:pt>
                <c:pt idx="26">
                  <c:v>4300.0</c:v>
                </c:pt>
                <c:pt idx="27">
                  <c:v>4350.0</c:v>
                </c:pt>
                <c:pt idx="28">
                  <c:v>4400.0</c:v>
                </c:pt>
                <c:pt idx="29">
                  <c:v>4450.0</c:v>
                </c:pt>
                <c:pt idx="30">
                  <c:v>4500.0</c:v>
                </c:pt>
                <c:pt idx="31">
                  <c:v>4550.0</c:v>
                </c:pt>
                <c:pt idx="32">
                  <c:v>4600.0</c:v>
                </c:pt>
                <c:pt idx="33">
                  <c:v>4650.0</c:v>
                </c:pt>
                <c:pt idx="34">
                  <c:v>4700.0</c:v>
                </c:pt>
                <c:pt idx="35">
                  <c:v>4750.0</c:v>
                </c:pt>
                <c:pt idx="36">
                  <c:v>4800.0</c:v>
                </c:pt>
                <c:pt idx="37">
                  <c:v>4850.0</c:v>
                </c:pt>
                <c:pt idx="38">
                  <c:v>4900.0</c:v>
                </c:pt>
                <c:pt idx="39">
                  <c:v>4950.0</c:v>
                </c:pt>
                <c:pt idx="40">
                  <c:v>5000.0</c:v>
                </c:pt>
                <c:pt idx="41">
                  <c:v>5050.0</c:v>
                </c:pt>
                <c:pt idx="42">
                  <c:v>5100.0</c:v>
                </c:pt>
                <c:pt idx="43">
                  <c:v>5150.0</c:v>
                </c:pt>
                <c:pt idx="44">
                  <c:v>5200.0</c:v>
                </c:pt>
                <c:pt idx="45">
                  <c:v>5250.0</c:v>
                </c:pt>
                <c:pt idx="46">
                  <c:v>5300.0</c:v>
                </c:pt>
                <c:pt idx="47">
                  <c:v>5350.0</c:v>
                </c:pt>
                <c:pt idx="48">
                  <c:v>5400.0</c:v>
                </c:pt>
                <c:pt idx="49">
                  <c:v>5450.0</c:v>
                </c:pt>
                <c:pt idx="50">
                  <c:v>5500.0</c:v>
                </c:pt>
                <c:pt idx="51">
                  <c:v>5550.0</c:v>
                </c:pt>
                <c:pt idx="52">
                  <c:v>5600.0</c:v>
                </c:pt>
                <c:pt idx="53">
                  <c:v>5650.0</c:v>
                </c:pt>
                <c:pt idx="54">
                  <c:v>5700.0</c:v>
                </c:pt>
                <c:pt idx="55">
                  <c:v>5750.0</c:v>
                </c:pt>
                <c:pt idx="56">
                  <c:v>5800.0</c:v>
                </c:pt>
                <c:pt idx="57">
                  <c:v>5850.0</c:v>
                </c:pt>
                <c:pt idx="58">
                  <c:v>5900.0</c:v>
                </c:pt>
                <c:pt idx="59">
                  <c:v>5950.0</c:v>
                </c:pt>
                <c:pt idx="60">
                  <c:v>6000.0</c:v>
                </c:pt>
              </c:numCache>
            </c:numRef>
          </c:xVal>
          <c:yVal>
            <c:numRef>
              <c:f>'Run 2'!$B$3:$B$63</c:f>
              <c:numCache>
                <c:formatCode>General</c:formatCode>
                <c:ptCount val="61"/>
                <c:pt idx="0">
                  <c:v>199.16</c:v>
                </c:pt>
                <c:pt idx="1">
                  <c:v>188.62</c:v>
                </c:pt>
                <c:pt idx="2">
                  <c:v>184.22</c:v>
                </c:pt>
                <c:pt idx="3">
                  <c:v>182.96</c:v>
                </c:pt>
                <c:pt idx="4">
                  <c:v>183.7</c:v>
                </c:pt>
                <c:pt idx="5">
                  <c:v>185.88</c:v>
                </c:pt>
                <c:pt idx="6">
                  <c:v>188.81</c:v>
                </c:pt>
                <c:pt idx="7">
                  <c:v>191.81</c:v>
                </c:pt>
                <c:pt idx="8">
                  <c:v>193.87</c:v>
                </c:pt>
                <c:pt idx="9">
                  <c:v>192.5</c:v>
                </c:pt>
                <c:pt idx="10">
                  <c:v>187.05</c:v>
                </c:pt>
                <c:pt idx="11">
                  <c:v>181.86</c:v>
                </c:pt>
                <c:pt idx="12">
                  <c:v>178.27</c:v>
                </c:pt>
                <c:pt idx="13">
                  <c:v>176.5</c:v>
                </c:pt>
                <c:pt idx="14">
                  <c:v>176.64</c:v>
                </c:pt>
                <c:pt idx="15">
                  <c:v>179.21</c:v>
                </c:pt>
                <c:pt idx="16">
                  <c:v>184.16</c:v>
                </c:pt>
                <c:pt idx="17">
                  <c:v>190.6</c:v>
                </c:pt>
                <c:pt idx="18">
                  <c:v>195.86</c:v>
                </c:pt>
                <c:pt idx="19">
                  <c:v>196.02</c:v>
                </c:pt>
                <c:pt idx="20">
                  <c:v>195.22</c:v>
                </c:pt>
                <c:pt idx="21">
                  <c:v>195.21</c:v>
                </c:pt>
                <c:pt idx="22">
                  <c:v>195.66</c:v>
                </c:pt>
                <c:pt idx="23">
                  <c:v>196.31</c:v>
                </c:pt>
                <c:pt idx="24">
                  <c:v>197.47</c:v>
                </c:pt>
                <c:pt idx="25">
                  <c:v>199.64</c:v>
                </c:pt>
                <c:pt idx="26">
                  <c:v>202.44</c:v>
                </c:pt>
                <c:pt idx="27">
                  <c:v>205.13</c:v>
                </c:pt>
                <c:pt idx="28">
                  <c:v>206.41</c:v>
                </c:pt>
                <c:pt idx="29">
                  <c:v>206.62</c:v>
                </c:pt>
                <c:pt idx="30">
                  <c:v>206.69</c:v>
                </c:pt>
                <c:pt idx="31">
                  <c:v>207.14</c:v>
                </c:pt>
                <c:pt idx="32">
                  <c:v>207.64</c:v>
                </c:pt>
                <c:pt idx="33">
                  <c:v>207.6</c:v>
                </c:pt>
                <c:pt idx="34">
                  <c:v>206.46</c:v>
                </c:pt>
                <c:pt idx="35">
                  <c:v>204.67</c:v>
                </c:pt>
                <c:pt idx="36">
                  <c:v>202.96</c:v>
                </c:pt>
                <c:pt idx="37">
                  <c:v>202.06</c:v>
                </c:pt>
                <c:pt idx="38">
                  <c:v>202.16</c:v>
                </c:pt>
                <c:pt idx="39">
                  <c:v>202.96</c:v>
                </c:pt>
                <c:pt idx="40">
                  <c:v>203.89</c:v>
                </c:pt>
                <c:pt idx="41">
                  <c:v>204.25</c:v>
                </c:pt>
                <c:pt idx="42">
                  <c:v>203.54</c:v>
                </c:pt>
                <c:pt idx="43">
                  <c:v>201.8</c:v>
                </c:pt>
                <c:pt idx="44">
                  <c:v>199.31</c:v>
                </c:pt>
                <c:pt idx="45">
                  <c:v>197.31</c:v>
                </c:pt>
                <c:pt idx="46">
                  <c:v>196.19</c:v>
                </c:pt>
                <c:pt idx="47">
                  <c:v>196.19</c:v>
                </c:pt>
                <c:pt idx="48">
                  <c:v>196.06</c:v>
                </c:pt>
                <c:pt idx="49">
                  <c:v>194.88</c:v>
                </c:pt>
                <c:pt idx="50">
                  <c:v>193.03</c:v>
                </c:pt>
                <c:pt idx="51">
                  <c:v>191.77</c:v>
                </c:pt>
                <c:pt idx="52">
                  <c:v>191.64</c:v>
                </c:pt>
                <c:pt idx="53">
                  <c:v>192.15</c:v>
                </c:pt>
                <c:pt idx="54">
                  <c:v>192.27</c:v>
                </c:pt>
                <c:pt idx="55">
                  <c:v>189.73</c:v>
                </c:pt>
                <c:pt idx="56">
                  <c:v>184.14</c:v>
                </c:pt>
                <c:pt idx="57">
                  <c:v>177.79</c:v>
                </c:pt>
                <c:pt idx="58">
                  <c:v>172.38</c:v>
                </c:pt>
                <c:pt idx="59">
                  <c:v>166.49</c:v>
                </c:pt>
                <c:pt idx="60">
                  <c:v>156.12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'Run 2'!$C$1:$C$2</c:f>
              <c:strCache>
                <c:ptCount val="1"/>
                <c:pt idx="0">
                  <c:v>Power Hosepower</c:v>
                </c:pt>
              </c:strCache>
            </c:strRef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'Run 2'!$A$3:$A$63</c:f>
              <c:numCache>
                <c:formatCode>General</c:formatCode>
                <c:ptCount val="61"/>
                <c:pt idx="0">
                  <c:v>3000.0</c:v>
                </c:pt>
                <c:pt idx="1">
                  <c:v>3050.0</c:v>
                </c:pt>
                <c:pt idx="2">
                  <c:v>3100.0</c:v>
                </c:pt>
                <c:pt idx="3">
                  <c:v>3150.0</c:v>
                </c:pt>
                <c:pt idx="4">
                  <c:v>3200.0</c:v>
                </c:pt>
                <c:pt idx="5">
                  <c:v>3250.0</c:v>
                </c:pt>
                <c:pt idx="6">
                  <c:v>3300.0</c:v>
                </c:pt>
                <c:pt idx="7">
                  <c:v>3350.0</c:v>
                </c:pt>
                <c:pt idx="8">
                  <c:v>3400.0</c:v>
                </c:pt>
                <c:pt idx="9">
                  <c:v>3450.0</c:v>
                </c:pt>
                <c:pt idx="10">
                  <c:v>3500.0</c:v>
                </c:pt>
                <c:pt idx="11">
                  <c:v>3550.0</c:v>
                </c:pt>
                <c:pt idx="12">
                  <c:v>3600.0</c:v>
                </c:pt>
                <c:pt idx="13">
                  <c:v>3650.0</c:v>
                </c:pt>
                <c:pt idx="14">
                  <c:v>3700.0</c:v>
                </c:pt>
                <c:pt idx="15">
                  <c:v>3750.0</c:v>
                </c:pt>
                <c:pt idx="16">
                  <c:v>3800.0</c:v>
                </c:pt>
                <c:pt idx="17">
                  <c:v>3850.0</c:v>
                </c:pt>
                <c:pt idx="18">
                  <c:v>3900.0</c:v>
                </c:pt>
                <c:pt idx="19">
                  <c:v>3950.0</c:v>
                </c:pt>
                <c:pt idx="20">
                  <c:v>4000.0</c:v>
                </c:pt>
                <c:pt idx="21">
                  <c:v>4050.0</c:v>
                </c:pt>
                <c:pt idx="22">
                  <c:v>4100.0</c:v>
                </c:pt>
                <c:pt idx="23">
                  <c:v>4150.0</c:v>
                </c:pt>
                <c:pt idx="24">
                  <c:v>4200.0</c:v>
                </c:pt>
                <c:pt idx="25">
                  <c:v>4250.0</c:v>
                </c:pt>
                <c:pt idx="26">
                  <c:v>4300.0</c:v>
                </c:pt>
                <c:pt idx="27">
                  <c:v>4350.0</c:v>
                </c:pt>
                <c:pt idx="28">
                  <c:v>4400.0</c:v>
                </c:pt>
                <c:pt idx="29">
                  <c:v>4450.0</c:v>
                </c:pt>
                <c:pt idx="30">
                  <c:v>4500.0</c:v>
                </c:pt>
                <c:pt idx="31">
                  <c:v>4550.0</c:v>
                </c:pt>
                <c:pt idx="32">
                  <c:v>4600.0</c:v>
                </c:pt>
                <c:pt idx="33">
                  <c:v>4650.0</c:v>
                </c:pt>
                <c:pt idx="34">
                  <c:v>4700.0</c:v>
                </c:pt>
                <c:pt idx="35">
                  <c:v>4750.0</c:v>
                </c:pt>
                <c:pt idx="36">
                  <c:v>4800.0</c:v>
                </c:pt>
                <c:pt idx="37">
                  <c:v>4850.0</c:v>
                </c:pt>
                <c:pt idx="38">
                  <c:v>4900.0</c:v>
                </c:pt>
                <c:pt idx="39">
                  <c:v>4950.0</c:v>
                </c:pt>
                <c:pt idx="40">
                  <c:v>5000.0</c:v>
                </c:pt>
                <c:pt idx="41">
                  <c:v>5050.0</c:v>
                </c:pt>
                <c:pt idx="42">
                  <c:v>5100.0</c:v>
                </c:pt>
                <c:pt idx="43">
                  <c:v>5150.0</c:v>
                </c:pt>
                <c:pt idx="44">
                  <c:v>5200.0</c:v>
                </c:pt>
                <c:pt idx="45">
                  <c:v>5250.0</c:v>
                </c:pt>
                <c:pt idx="46">
                  <c:v>5300.0</c:v>
                </c:pt>
                <c:pt idx="47">
                  <c:v>5350.0</c:v>
                </c:pt>
                <c:pt idx="48">
                  <c:v>5400.0</c:v>
                </c:pt>
                <c:pt idx="49">
                  <c:v>5450.0</c:v>
                </c:pt>
                <c:pt idx="50">
                  <c:v>5500.0</c:v>
                </c:pt>
                <c:pt idx="51">
                  <c:v>5550.0</c:v>
                </c:pt>
                <c:pt idx="52">
                  <c:v>5600.0</c:v>
                </c:pt>
                <c:pt idx="53">
                  <c:v>5650.0</c:v>
                </c:pt>
                <c:pt idx="54">
                  <c:v>5700.0</c:v>
                </c:pt>
                <c:pt idx="55">
                  <c:v>5750.0</c:v>
                </c:pt>
                <c:pt idx="56">
                  <c:v>5800.0</c:v>
                </c:pt>
                <c:pt idx="57">
                  <c:v>5850.0</c:v>
                </c:pt>
                <c:pt idx="58">
                  <c:v>5900.0</c:v>
                </c:pt>
                <c:pt idx="59">
                  <c:v>5950.0</c:v>
                </c:pt>
                <c:pt idx="60">
                  <c:v>6000.0</c:v>
                </c:pt>
              </c:numCache>
            </c:numRef>
          </c:xVal>
          <c:yVal>
            <c:numRef>
              <c:f>'Run 2'!$C$3:$C$63</c:f>
              <c:numCache>
                <c:formatCode>General</c:formatCode>
                <c:ptCount val="61"/>
                <c:pt idx="0">
                  <c:v>113.7623762376238</c:v>
                </c:pt>
                <c:pt idx="1">
                  <c:v>109.5375095201828</c:v>
                </c:pt>
                <c:pt idx="2">
                  <c:v>108.7361005331302</c:v>
                </c:pt>
                <c:pt idx="3">
                  <c:v>109.7341964965727</c:v>
                </c:pt>
                <c:pt idx="4">
                  <c:v>111.9268849961919</c:v>
                </c:pt>
                <c:pt idx="5">
                  <c:v>115.0247524752475</c:v>
                </c:pt>
                <c:pt idx="6">
                  <c:v>118.6353769992384</c:v>
                </c:pt>
                <c:pt idx="7">
                  <c:v>122.3464394516375</c:v>
                </c:pt>
                <c:pt idx="8">
                  <c:v>125.506092916984</c:v>
                </c:pt>
                <c:pt idx="9">
                  <c:v>126.4518278750952</c:v>
                </c:pt>
                <c:pt idx="10">
                  <c:v>124.6525133282559</c:v>
                </c:pt>
                <c:pt idx="11">
                  <c:v>122.9251713632902</c:v>
                </c:pt>
                <c:pt idx="12">
                  <c:v>122.1957349581112</c:v>
                </c:pt>
                <c:pt idx="13">
                  <c:v>122.6627951256664</c:v>
                </c:pt>
                <c:pt idx="14">
                  <c:v>124.4417364813404</c:v>
                </c:pt>
                <c:pt idx="15">
                  <c:v>127.9583968012186</c:v>
                </c:pt>
                <c:pt idx="16">
                  <c:v>133.2460015232292</c:v>
                </c:pt>
                <c:pt idx="17">
                  <c:v>139.7201066260472</c:v>
                </c:pt>
                <c:pt idx="18">
                  <c:v>145.440594059406</c:v>
                </c:pt>
                <c:pt idx="19">
                  <c:v>147.4255521706017</c:v>
                </c:pt>
                <c:pt idx="20">
                  <c:v>148.6824067022087</c:v>
                </c:pt>
                <c:pt idx="21">
                  <c:v>150.5332254379284</c:v>
                </c:pt>
                <c:pt idx="22">
                  <c:v>152.7429550647372</c:v>
                </c:pt>
                <c:pt idx="23">
                  <c:v>155.1192878903275</c:v>
                </c:pt>
                <c:pt idx="24">
                  <c:v>157.9158415841584</c:v>
                </c:pt>
                <c:pt idx="25">
                  <c:v>161.5517897943641</c:v>
                </c:pt>
                <c:pt idx="26">
                  <c:v>165.7448591012947</c:v>
                </c:pt>
                <c:pt idx="27">
                  <c:v>169.900133282559</c:v>
                </c:pt>
                <c:pt idx="28">
                  <c:v>172.9253617669459</c:v>
                </c:pt>
                <c:pt idx="29">
                  <c:v>175.0683549124143</c:v>
                </c:pt>
                <c:pt idx="30">
                  <c:v>177.0953922315308</c:v>
                </c:pt>
                <c:pt idx="31">
                  <c:v>179.4529702970297</c:v>
                </c:pt>
                <c:pt idx="32">
                  <c:v>181.8629093678598</c:v>
                </c:pt>
                <c:pt idx="33">
                  <c:v>183.8042650418888</c:v>
                </c:pt>
                <c:pt idx="34">
                  <c:v>184.7604722010662</c:v>
                </c:pt>
                <c:pt idx="35">
                  <c:v>185.1071020563595</c:v>
                </c:pt>
                <c:pt idx="36">
                  <c:v>185.4927646610815</c:v>
                </c:pt>
                <c:pt idx="37">
                  <c:v>186.5938690022848</c:v>
                </c:pt>
                <c:pt idx="38">
                  <c:v>188.6108149276466</c:v>
                </c:pt>
                <c:pt idx="39">
                  <c:v>191.2894135567403</c:v>
                </c:pt>
                <c:pt idx="40">
                  <c:v>194.1070068545316</c:v>
                </c:pt>
                <c:pt idx="41">
                  <c:v>196.3942307692308</c:v>
                </c:pt>
                <c:pt idx="42">
                  <c:v>197.6492764661081</c:v>
                </c:pt>
                <c:pt idx="43">
                  <c:v>197.8808073115004</c:v>
                </c:pt>
                <c:pt idx="44">
                  <c:v>197.3366336633663</c:v>
                </c:pt>
                <c:pt idx="45">
                  <c:v>197.2348629093678</c:v>
                </c:pt>
                <c:pt idx="46">
                  <c:v>197.9830540746382</c:v>
                </c:pt>
                <c:pt idx="47">
                  <c:v>199.8508187357197</c:v>
                </c:pt>
                <c:pt idx="48">
                  <c:v>201.5849200304646</c:v>
                </c:pt>
                <c:pt idx="49">
                  <c:v>202.2269611576542</c:v>
                </c:pt>
                <c:pt idx="50">
                  <c:v>202.1448971820259</c:v>
                </c:pt>
                <c:pt idx="51">
                  <c:v>202.6510853008378</c:v>
                </c:pt>
                <c:pt idx="52">
                  <c:v>204.3381568926123</c:v>
                </c:pt>
                <c:pt idx="53">
                  <c:v>206.7112528560548</c:v>
                </c:pt>
                <c:pt idx="54">
                  <c:v>208.6707920792079</c:v>
                </c:pt>
                <c:pt idx="55">
                  <c:v>207.7203922315308</c:v>
                </c:pt>
                <c:pt idx="56">
                  <c:v>203.3533891850724</c:v>
                </c:pt>
                <c:pt idx="57">
                  <c:v>198.0334158415841</c:v>
                </c:pt>
                <c:pt idx="58">
                  <c:v>193.6485148514851</c:v>
                </c:pt>
                <c:pt idx="59">
                  <c:v>188.6168126428027</c:v>
                </c:pt>
                <c:pt idx="60">
                  <c:v>178.3549124143184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010973192"/>
        <c:axId val="-2010159064"/>
      </c:scatterChart>
      <c:valAx>
        <c:axId val="-2010973192"/>
        <c:scaling>
          <c:orientation val="minMax"/>
          <c:min val="2500.0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-2010159064"/>
        <c:crosses val="autoZero"/>
        <c:crossBetween val="midCat"/>
        <c:majorUnit val="250.0"/>
      </c:valAx>
      <c:valAx>
        <c:axId val="-2010159064"/>
        <c:scaling>
          <c:orientation val="minMax"/>
          <c:min val="100.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-2010973192"/>
        <c:crosses val="autoZero"/>
        <c:crossBetween val="midCat"/>
        <c:majorUnit val="10.0"/>
      </c:valAx>
      <c:spPr>
        <a:solidFill>
          <a:schemeClr val="bg1">
            <a:lumMod val="95000"/>
          </a:schemeClr>
        </a:solidFill>
        <a:ln>
          <a:solidFill>
            <a:schemeClr val="tx1"/>
          </a:solidFill>
        </a:ln>
      </c:spPr>
    </c:plotArea>
    <c:legend>
      <c:legendPos val="b"/>
      <c:layout/>
      <c:overlay val="0"/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tabSelected="1" zoomScale="185" workbookViewId="0" zoomToFit="1"/>
  </sheetViews>
  <pageMargins left="0.75" right="0.75" top="1" bottom="1" header="0.5" footer="0.5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581081" cy="583513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queryTables/queryTable1.xml><?xml version="1.0" encoding="utf-8"?>
<queryTable xmlns="http://schemas.openxmlformats.org/spreadsheetml/2006/main" name="1" connectionId="1" autoFormatId="0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2" connectionId="2" autoFormatId="0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3"/>
  <sheetViews>
    <sheetView workbookViewId="0">
      <selection activeCell="D3" sqref="D3"/>
    </sheetView>
  </sheetViews>
  <sheetFormatPr baseColWidth="10" defaultRowHeight="15" x14ac:dyDescent="0"/>
  <cols>
    <col min="1" max="1" width="12.1640625" bestFit="1" customWidth="1"/>
    <col min="2" max="2" width="7.1640625" bestFit="1" customWidth="1"/>
    <col min="3" max="3" width="12.1640625" bestFit="1" customWidth="1"/>
    <col min="4" max="4" width="9.83203125" bestFit="1" customWidth="1"/>
    <col min="5" max="5" width="11.1640625" bestFit="1" customWidth="1"/>
    <col min="6" max="6" width="6.1640625" bestFit="1" customWidth="1"/>
    <col min="7" max="7" width="7.6640625" bestFit="1" customWidth="1"/>
    <col min="8" max="8" width="8.1640625" bestFit="1" customWidth="1"/>
    <col min="9" max="9" width="8.5" bestFit="1" customWidth="1"/>
    <col min="10" max="10" width="5.33203125" bestFit="1" customWidth="1"/>
    <col min="11" max="11" width="7.1640625" bestFit="1" customWidth="1"/>
    <col min="12" max="12" width="8.1640625" bestFit="1" customWidth="1"/>
    <col min="13" max="13" width="7.1640625" bestFit="1" customWidth="1"/>
  </cols>
  <sheetData>
    <row r="1" spans="1:13">
      <c r="A1" t="s">
        <v>7</v>
      </c>
      <c r="B1" t="s">
        <v>0</v>
      </c>
      <c r="C1" t="s">
        <v>1</v>
      </c>
      <c r="D1" t="s">
        <v>10</v>
      </c>
      <c r="E1" t="s">
        <v>11</v>
      </c>
      <c r="F1" t="s">
        <v>13</v>
      </c>
      <c r="G1" t="s">
        <v>14</v>
      </c>
      <c r="H1" t="s">
        <v>15</v>
      </c>
      <c r="I1" t="s">
        <v>17</v>
      </c>
      <c r="J1" t="s">
        <v>2</v>
      </c>
      <c r="K1" t="s">
        <v>19</v>
      </c>
      <c r="L1" t="s">
        <v>3</v>
      </c>
      <c r="M1" t="s">
        <v>22</v>
      </c>
    </row>
    <row r="2" spans="1:13" ht="20" customHeight="1">
      <c r="A2" t="s">
        <v>4</v>
      </c>
      <c r="B2" t="s">
        <v>24</v>
      </c>
      <c r="C2" t="s">
        <v>8</v>
      </c>
      <c r="D2" t="s">
        <v>9</v>
      </c>
      <c r="E2" t="s">
        <v>12</v>
      </c>
      <c r="F2" t="s">
        <v>5</v>
      </c>
      <c r="G2" t="s">
        <v>6</v>
      </c>
      <c r="H2" t="s">
        <v>16</v>
      </c>
      <c r="I2" t="s">
        <v>4</v>
      </c>
      <c r="J2" t="s">
        <v>18</v>
      </c>
      <c r="K2" t="s">
        <v>20</v>
      </c>
      <c r="L2" t="s">
        <v>21</v>
      </c>
      <c r="M2" t="s">
        <v>23</v>
      </c>
    </row>
    <row r="3" spans="1:13">
      <c r="A3">
        <v>3000</v>
      </c>
      <c r="B3">
        <v>198.99</v>
      </c>
      <c r="C3">
        <f>B3*A3/5252</f>
        <v>113.66527037319116</v>
      </c>
      <c r="D3">
        <v>0.9546</v>
      </c>
      <c r="E3">
        <v>48.77</v>
      </c>
      <c r="F3">
        <v>29.68</v>
      </c>
      <c r="G3">
        <v>24.24</v>
      </c>
      <c r="H3">
        <v>7.7160000000000006E-2</v>
      </c>
      <c r="I3">
        <v>893.91</v>
      </c>
      <c r="J3">
        <v>0</v>
      </c>
      <c r="K3">
        <v>0.191</v>
      </c>
      <c r="L3">
        <v>0</v>
      </c>
      <c r="M3">
        <v>68.67</v>
      </c>
    </row>
    <row r="4" spans="1:13">
      <c r="A4">
        <v>3050</v>
      </c>
      <c r="B4">
        <v>189.23</v>
      </c>
      <c r="C4">
        <f>B4*A4/5252</f>
        <v>109.89175552170602</v>
      </c>
      <c r="D4">
        <v>0.95448</v>
      </c>
      <c r="E4">
        <v>48.67</v>
      </c>
      <c r="F4">
        <v>29.68</v>
      </c>
      <c r="G4">
        <v>24.23</v>
      </c>
      <c r="H4">
        <v>7.7170000000000002E-2</v>
      </c>
      <c r="I4">
        <v>908.55</v>
      </c>
      <c r="J4">
        <v>0.5</v>
      </c>
      <c r="K4">
        <v>0.1817</v>
      </c>
      <c r="L4">
        <v>50.7</v>
      </c>
      <c r="M4">
        <v>69.790000000000006</v>
      </c>
    </row>
    <row r="5" spans="1:13">
      <c r="A5">
        <v>3100</v>
      </c>
      <c r="B5">
        <v>184.97</v>
      </c>
      <c r="C5">
        <f>B5*A5/5252</f>
        <v>109.17878903274944</v>
      </c>
      <c r="D5">
        <v>0.95445999999999998</v>
      </c>
      <c r="E5">
        <v>48.65</v>
      </c>
      <c r="F5">
        <v>29.68</v>
      </c>
      <c r="G5">
        <v>24.23</v>
      </c>
      <c r="H5">
        <v>7.7179999999999999E-2</v>
      </c>
      <c r="I5">
        <v>923.44</v>
      </c>
      <c r="J5">
        <v>0.64</v>
      </c>
      <c r="K5">
        <v>0.17760000000000001</v>
      </c>
      <c r="L5">
        <v>64.540000000000006</v>
      </c>
      <c r="M5">
        <v>70.94</v>
      </c>
    </row>
    <row r="6" spans="1:13">
      <c r="A6">
        <v>3150</v>
      </c>
      <c r="B6">
        <v>183.36</v>
      </c>
      <c r="C6">
        <f>B6*A6/5252</f>
        <v>109.97410510281797</v>
      </c>
      <c r="D6">
        <v>0.95443999999999996</v>
      </c>
      <c r="E6">
        <v>48.64</v>
      </c>
      <c r="F6">
        <v>29.68</v>
      </c>
      <c r="G6">
        <v>24.23</v>
      </c>
      <c r="H6">
        <v>7.7179999999999999E-2</v>
      </c>
      <c r="I6">
        <v>938.34</v>
      </c>
      <c r="J6">
        <v>0.74</v>
      </c>
      <c r="K6">
        <v>0.17599999999999999</v>
      </c>
      <c r="L6">
        <v>75.849999999999994</v>
      </c>
      <c r="M6">
        <v>72.08</v>
      </c>
    </row>
    <row r="7" spans="1:13">
      <c r="A7">
        <v>3200</v>
      </c>
      <c r="B7">
        <v>183.87</v>
      </c>
      <c r="C7">
        <f>B7*A7/5252</f>
        <v>112.03046458492003</v>
      </c>
      <c r="D7">
        <v>0.95447000000000004</v>
      </c>
      <c r="E7">
        <v>48.66</v>
      </c>
      <c r="F7">
        <v>29.68</v>
      </c>
      <c r="G7">
        <v>24.23</v>
      </c>
      <c r="H7">
        <v>7.7179999999999999E-2</v>
      </c>
      <c r="I7">
        <v>953.23</v>
      </c>
      <c r="J7">
        <v>0.85</v>
      </c>
      <c r="K7">
        <v>0.17649999999999999</v>
      </c>
      <c r="L7">
        <v>86.84</v>
      </c>
      <c r="M7">
        <v>73.23</v>
      </c>
    </row>
    <row r="8" spans="1:13">
      <c r="A8">
        <v>3250</v>
      </c>
      <c r="B8">
        <v>185.96</v>
      </c>
      <c r="C8">
        <f>B8*A8/5252</f>
        <v>115.07425742574257</v>
      </c>
      <c r="D8">
        <v>0.95455000000000001</v>
      </c>
      <c r="E8">
        <v>48.72</v>
      </c>
      <c r="F8">
        <v>29.68</v>
      </c>
      <c r="G8">
        <v>24.22</v>
      </c>
      <c r="H8">
        <v>7.7170000000000002E-2</v>
      </c>
      <c r="I8">
        <v>968.13</v>
      </c>
      <c r="J8">
        <v>0.95</v>
      </c>
      <c r="K8">
        <v>0.17849999999999999</v>
      </c>
      <c r="L8">
        <v>98.3</v>
      </c>
      <c r="M8">
        <v>74.37</v>
      </c>
    </row>
    <row r="9" spans="1:13">
      <c r="A9">
        <v>3300</v>
      </c>
      <c r="B9">
        <v>189.19</v>
      </c>
      <c r="C9">
        <f>B9*A9/5252</f>
        <v>118.87414318354912</v>
      </c>
      <c r="D9">
        <v>0.95464000000000004</v>
      </c>
      <c r="E9">
        <v>48.79</v>
      </c>
      <c r="F9">
        <v>29.68</v>
      </c>
      <c r="G9">
        <v>24.22</v>
      </c>
      <c r="H9">
        <v>7.7160000000000006E-2</v>
      </c>
      <c r="I9">
        <v>983.02</v>
      </c>
      <c r="J9">
        <v>1.07</v>
      </c>
      <c r="K9">
        <v>0.18160000000000001</v>
      </c>
      <c r="L9">
        <v>111.13</v>
      </c>
      <c r="M9">
        <v>75.52</v>
      </c>
    </row>
    <row r="10" spans="1:13">
      <c r="A10">
        <v>3350</v>
      </c>
      <c r="B10">
        <v>192.53</v>
      </c>
      <c r="C10">
        <f>B10*A10/5252</f>
        <v>122.80569306930693</v>
      </c>
      <c r="D10">
        <v>0.95472999999999997</v>
      </c>
      <c r="E10">
        <v>48.87</v>
      </c>
      <c r="F10">
        <v>29.68</v>
      </c>
      <c r="G10">
        <v>24.22</v>
      </c>
      <c r="H10">
        <v>7.714E-2</v>
      </c>
      <c r="I10">
        <v>997.91</v>
      </c>
      <c r="J10">
        <v>1.2</v>
      </c>
      <c r="K10">
        <v>0.18479999999999999</v>
      </c>
      <c r="L10">
        <v>126.17</v>
      </c>
      <c r="M10">
        <v>76.66</v>
      </c>
    </row>
    <row r="11" spans="1:13">
      <c r="A11">
        <v>3400</v>
      </c>
      <c r="B11">
        <v>194.39</v>
      </c>
      <c r="C11">
        <f>B11*A11/5252</f>
        <v>125.84272658035034</v>
      </c>
      <c r="D11">
        <v>0.95470999999999995</v>
      </c>
      <c r="E11">
        <v>48.85</v>
      </c>
      <c r="F11">
        <v>29.68</v>
      </c>
      <c r="G11">
        <v>24.21</v>
      </c>
      <c r="H11">
        <v>7.7149999999999996E-2</v>
      </c>
      <c r="I11">
        <v>1012.81</v>
      </c>
      <c r="J11">
        <v>1.37</v>
      </c>
      <c r="K11">
        <v>0.18659999999999999</v>
      </c>
      <c r="L11">
        <v>144.44</v>
      </c>
      <c r="M11">
        <v>77.8</v>
      </c>
    </row>
    <row r="12" spans="1:13">
      <c r="A12">
        <v>3450</v>
      </c>
      <c r="B12">
        <v>191.87</v>
      </c>
      <c r="C12">
        <f>B12*A12/5252</f>
        <v>126.03798552932216</v>
      </c>
      <c r="D12">
        <v>0.95467000000000002</v>
      </c>
      <c r="E12">
        <v>48.82</v>
      </c>
      <c r="F12">
        <v>29.68</v>
      </c>
      <c r="G12">
        <v>24.21</v>
      </c>
      <c r="H12">
        <v>7.7149999999999996E-2</v>
      </c>
      <c r="I12">
        <v>1027.7</v>
      </c>
      <c r="J12">
        <v>1.55</v>
      </c>
      <c r="K12">
        <v>0.1842</v>
      </c>
      <c r="L12">
        <v>165.47</v>
      </c>
      <c r="M12">
        <v>78.95</v>
      </c>
    </row>
    <row r="13" spans="1:13">
      <c r="A13">
        <v>3500</v>
      </c>
      <c r="B13">
        <v>186.77</v>
      </c>
      <c r="C13">
        <f>B13*A13/5252</f>
        <v>124.46591774562071</v>
      </c>
      <c r="D13">
        <v>0.95464000000000004</v>
      </c>
      <c r="E13">
        <v>48.8</v>
      </c>
      <c r="F13">
        <v>29.68</v>
      </c>
      <c r="G13">
        <v>24.21</v>
      </c>
      <c r="H13">
        <v>7.7149999999999996E-2</v>
      </c>
      <c r="I13">
        <v>1042.5999999999999</v>
      </c>
      <c r="J13">
        <v>1.71</v>
      </c>
      <c r="K13">
        <v>0.17929999999999999</v>
      </c>
      <c r="L13">
        <v>184.8</v>
      </c>
      <c r="M13">
        <v>80.09</v>
      </c>
    </row>
    <row r="14" spans="1:13">
      <c r="A14">
        <v>3550</v>
      </c>
      <c r="B14">
        <v>181.76</v>
      </c>
      <c r="C14">
        <f>B14*A14/5252</f>
        <v>122.85757806549886</v>
      </c>
      <c r="D14">
        <v>0.95469000000000004</v>
      </c>
      <c r="E14">
        <v>48.84</v>
      </c>
      <c r="F14">
        <v>29.68</v>
      </c>
      <c r="G14">
        <v>24.2</v>
      </c>
      <c r="H14">
        <v>7.7149999999999996E-2</v>
      </c>
      <c r="I14">
        <v>1057.49</v>
      </c>
      <c r="J14">
        <v>1.86</v>
      </c>
      <c r="K14">
        <v>0.17449999999999999</v>
      </c>
      <c r="L14">
        <v>201.84</v>
      </c>
      <c r="M14">
        <v>81.239999999999995</v>
      </c>
    </row>
    <row r="15" spans="1:13">
      <c r="A15">
        <v>3600</v>
      </c>
      <c r="B15">
        <v>178.44</v>
      </c>
      <c r="C15">
        <f>B15*A15/5252</f>
        <v>122.31226199543032</v>
      </c>
      <c r="D15">
        <v>0.95469999999999999</v>
      </c>
      <c r="E15">
        <v>48.85</v>
      </c>
      <c r="F15">
        <v>29.68</v>
      </c>
      <c r="G15">
        <v>24.2</v>
      </c>
      <c r="H15">
        <v>7.7149999999999996E-2</v>
      </c>
      <c r="I15">
        <v>1072.3900000000001</v>
      </c>
      <c r="J15">
        <v>1.99</v>
      </c>
      <c r="K15">
        <v>0.17130000000000001</v>
      </c>
      <c r="L15">
        <v>217.68</v>
      </c>
      <c r="M15">
        <v>82.38</v>
      </c>
    </row>
    <row r="16" spans="1:13">
      <c r="A16">
        <v>3650</v>
      </c>
      <c r="B16">
        <v>176.75</v>
      </c>
      <c r="C16">
        <f>B16*A16/5252</f>
        <v>122.83653846153847</v>
      </c>
      <c r="D16">
        <v>0.95469999999999999</v>
      </c>
      <c r="E16">
        <v>48.85</v>
      </c>
      <c r="F16">
        <v>29.68</v>
      </c>
      <c r="G16">
        <v>24.2</v>
      </c>
      <c r="H16">
        <v>7.7149999999999996E-2</v>
      </c>
      <c r="I16">
        <v>1087.28</v>
      </c>
      <c r="J16">
        <v>2.11</v>
      </c>
      <c r="K16">
        <v>0.16969999999999999</v>
      </c>
      <c r="L16">
        <v>232.39</v>
      </c>
      <c r="M16">
        <v>83.53</v>
      </c>
    </row>
    <row r="17" spans="1:13">
      <c r="A17">
        <v>3700</v>
      </c>
      <c r="B17">
        <v>177.12</v>
      </c>
      <c r="C17">
        <f>B17*A17/5252</f>
        <v>124.77989337395277</v>
      </c>
      <c r="D17">
        <v>0.95464000000000004</v>
      </c>
      <c r="E17">
        <v>48.8</v>
      </c>
      <c r="F17">
        <v>29.68</v>
      </c>
      <c r="G17">
        <v>24.2</v>
      </c>
      <c r="H17">
        <v>7.7149999999999996E-2</v>
      </c>
      <c r="I17">
        <v>1102.17</v>
      </c>
      <c r="J17">
        <v>2.2200000000000002</v>
      </c>
      <c r="K17">
        <v>0.17</v>
      </c>
      <c r="L17">
        <v>245.78</v>
      </c>
      <c r="M17">
        <v>84.67</v>
      </c>
    </row>
    <row r="18" spans="1:13">
      <c r="A18">
        <v>3750</v>
      </c>
      <c r="B18">
        <v>179.58</v>
      </c>
      <c r="C18">
        <f>B18*A18/5252</f>
        <v>128.22258187357198</v>
      </c>
      <c r="D18">
        <v>0.95448</v>
      </c>
      <c r="E18">
        <v>48.67</v>
      </c>
      <c r="F18">
        <v>29.68</v>
      </c>
      <c r="G18">
        <v>24.19</v>
      </c>
      <c r="H18">
        <v>7.7170000000000002E-2</v>
      </c>
      <c r="I18">
        <v>1117.07</v>
      </c>
      <c r="J18">
        <v>2.3199999999999998</v>
      </c>
      <c r="K18">
        <v>0.1724</v>
      </c>
      <c r="L18">
        <v>258.77999999999997</v>
      </c>
      <c r="M18">
        <v>85.81</v>
      </c>
    </row>
    <row r="19" spans="1:13">
      <c r="A19">
        <v>3800</v>
      </c>
      <c r="B19">
        <v>183.92</v>
      </c>
      <c r="C19">
        <f>B19*A19/5252</f>
        <v>133.07235338918508</v>
      </c>
      <c r="D19">
        <v>0.95435000000000003</v>
      </c>
      <c r="E19">
        <v>48.56</v>
      </c>
      <c r="F19">
        <v>29.68</v>
      </c>
      <c r="G19">
        <v>24.19</v>
      </c>
      <c r="H19">
        <v>7.7189999999999995E-2</v>
      </c>
      <c r="I19">
        <v>1131.96</v>
      </c>
      <c r="J19">
        <v>2.4300000000000002</v>
      </c>
      <c r="K19">
        <v>0.17660000000000001</v>
      </c>
      <c r="L19">
        <v>272.52999999999997</v>
      </c>
      <c r="M19">
        <v>86.96</v>
      </c>
    </row>
    <row r="20" spans="1:13">
      <c r="A20">
        <v>3850</v>
      </c>
      <c r="B20">
        <v>189.47</v>
      </c>
      <c r="C20">
        <f>B20*A20/5252</f>
        <v>138.89175552170602</v>
      </c>
      <c r="D20">
        <v>0.95423999999999998</v>
      </c>
      <c r="E20">
        <v>48.48</v>
      </c>
      <c r="F20">
        <v>29.68</v>
      </c>
      <c r="G20">
        <v>24.19</v>
      </c>
      <c r="H20">
        <v>7.7210000000000001E-2</v>
      </c>
      <c r="I20">
        <v>1146.78</v>
      </c>
      <c r="J20">
        <v>2.56</v>
      </c>
      <c r="K20">
        <v>0.18190000000000001</v>
      </c>
      <c r="L20">
        <v>288.45</v>
      </c>
      <c r="M20">
        <v>88.1</v>
      </c>
    </row>
    <row r="21" spans="1:13">
      <c r="A21">
        <v>3900</v>
      </c>
      <c r="B21">
        <v>194.37</v>
      </c>
      <c r="C21">
        <f>B21*A21/5252</f>
        <v>144.33415841584159</v>
      </c>
      <c r="D21">
        <v>0.95431999999999995</v>
      </c>
      <c r="E21">
        <v>48.55</v>
      </c>
      <c r="F21">
        <v>29.68</v>
      </c>
      <c r="G21">
        <v>24.19</v>
      </c>
      <c r="H21">
        <v>7.7200000000000005E-2</v>
      </c>
      <c r="I21">
        <v>1161.75</v>
      </c>
      <c r="J21">
        <v>2.71</v>
      </c>
      <c r="K21">
        <v>0.18659999999999999</v>
      </c>
      <c r="L21">
        <v>308.87</v>
      </c>
      <c r="M21">
        <v>89.25</v>
      </c>
    </row>
    <row r="22" spans="1:13">
      <c r="A22">
        <v>3950</v>
      </c>
      <c r="B22">
        <v>195.57</v>
      </c>
      <c r="C22">
        <f>B22*A22/5252</f>
        <v>147.0871096725057</v>
      </c>
      <c r="D22">
        <v>0.95460999999999996</v>
      </c>
      <c r="E22">
        <v>48.78</v>
      </c>
      <c r="F22">
        <v>29.68</v>
      </c>
      <c r="G22">
        <v>24.18</v>
      </c>
      <c r="H22">
        <v>7.7160000000000006E-2</v>
      </c>
      <c r="I22">
        <v>1176.6500000000001</v>
      </c>
      <c r="J22">
        <v>2.89</v>
      </c>
      <c r="K22">
        <v>0.18779999999999999</v>
      </c>
      <c r="L22">
        <v>331.61</v>
      </c>
      <c r="M22">
        <v>90.39</v>
      </c>
    </row>
    <row r="23" spans="1:13">
      <c r="A23">
        <v>4000</v>
      </c>
      <c r="B23">
        <v>195.13</v>
      </c>
      <c r="C23">
        <f>B23*A23/5252</f>
        <v>148.61386138613861</v>
      </c>
      <c r="D23">
        <v>0.95470999999999995</v>
      </c>
      <c r="E23">
        <v>48.87</v>
      </c>
      <c r="F23">
        <v>29.68</v>
      </c>
      <c r="G23">
        <v>24.18</v>
      </c>
      <c r="H23">
        <v>7.714E-2</v>
      </c>
      <c r="I23">
        <v>1191.54</v>
      </c>
      <c r="J23">
        <v>3.04</v>
      </c>
      <c r="K23">
        <v>0.18729999999999999</v>
      </c>
      <c r="L23">
        <v>352.01</v>
      </c>
      <c r="M23">
        <v>91.53</v>
      </c>
    </row>
    <row r="24" spans="1:13">
      <c r="A24">
        <v>4050</v>
      </c>
      <c r="B24">
        <v>194.97</v>
      </c>
      <c r="C24">
        <f>B24*A24/5252</f>
        <v>150.34815308453923</v>
      </c>
      <c r="D24">
        <v>0.95464000000000004</v>
      </c>
      <c r="E24">
        <v>48.82</v>
      </c>
      <c r="F24">
        <v>29.68</v>
      </c>
      <c r="G24">
        <v>24.18</v>
      </c>
      <c r="H24">
        <v>7.7149999999999996E-2</v>
      </c>
      <c r="I24">
        <v>1206.43</v>
      </c>
      <c r="J24">
        <v>3.18</v>
      </c>
      <c r="K24">
        <v>0.18720000000000001</v>
      </c>
      <c r="L24">
        <v>370.53</v>
      </c>
      <c r="M24">
        <v>92.68</v>
      </c>
    </row>
    <row r="25" spans="1:13">
      <c r="A25">
        <v>4100</v>
      </c>
      <c r="B25">
        <v>195.8</v>
      </c>
      <c r="C25">
        <f>B25*A25/5252</f>
        <v>152.85224676313786</v>
      </c>
      <c r="D25">
        <v>0.95447000000000004</v>
      </c>
      <c r="E25">
        <v>48.68</v>
      </c>
      <c r="F25">
        <v>29.68</v>
      </c>
      <c r="G25">
        <v>24.17</v>
      </c>
      <c r="H25">
        <v>7.7170000000000002E-2</v>
      </c>
      <c r="I25">
        <v>1221.48</v>
      </c>
      <c r="J25">
        <v>3.31</v>
      </c>
      <c r="K25">
        <v>0.188</v>
      </c>
      <c r="L25">
        <v>388.86</v>
      </c>
      <c r="M25">
        <v>93.83</v>
      </c>
    </row>
    <row r="26" spans="1:13">
      <c r="A26">
        <v>4150</v>
      </c>
      <c r="B26">
        <v>196.94</v>
      </c>
      <c r="C26">
        <f>B26*A26/5252</f>
        <v>155.61709824828637</v>
      </c>
      <c r="D26">
        <v>0.95430999999999999</v>
      </c>
      <c r="E26">
        <v>48.56</v>
      </c>
      <c r="F26">
        <v>29.68</v>
      </c>
      <c r="G26">
        <v>24.17</v>
      </c>
      <c r="H26">
        <v>7.7200000000000005E-2</v>
      </c>
      <c r="I26">
        <v>1236.22</v>
      </c>
      <c r="J26">
        <v>3.44</v>
      </c>
      <c r="K26">
        <v>0.18909999999999999</v>
      </c>
      <c r="L26">
        <v>407.51</v>
      </c>
      <c r="M26">
        <v>94.97</v>
      </c>
    </row>
    <row r="27" spans="1:13">
      <c r="A27">
        <v>4200</v>
      </c>
      <c r="B27">
        <v>198.18</v>
      </c>
      <c r="C27">
        <f>B27*A27/5252</f>
        <v>158.48362528560548</v>
      </c>
      <c r="D27">
        <v>0.95423999999999998</v>
      </c>
      <c r="E27">
        <v>48.51</v>
      </c>
      <c r="F27">
        <v>29.68</v>
      </c>
      <c r="G27">
        <v>24.17</v>
      </c>
      <c r="H27">
        <v>7.7200000000000005E-2</v>
      </c>
      <c r="I27">
        <v>1251.1199999999999</v>
      </c>
      <c r="J27">
        <v>3.58</v>
      </c>
      <c r="K27">
        <v>0.1903</v>
      </c>
      <c r="L27">
        <v>427.15</v>
      </c>
      <c r="M27">
        <v>96.11</v>
      </c>
    </row>
    <row r="28" spans="1:13">
      <c r="A28">
        <v>4250</v>
      </c>
      <c r="B28">
        <v>199.07</v>
      </c>
      <c r="C28">
        <f>B28*A28/5252</f>
        <v>161.09053693830921</v>
      </c>
      <c r="D28">
        <v>0.95430000000000004</v>
      </c>
      <c r="E28">
        <v>48.56</v>
      </c>
      <c r="F28">
        <v>29.68</v>
      </c>
      <c r="G28">
        <v>24.17</v>
      </c>
      <c r="H28">
        <v>7.7200000000000005E-2</v>
      </c>
      <c r="I28">
        <v>1266.01</v>
      </c>
      <c r="J28">
        <v>3.72</v>
      </c>
      <c r="K28">
        <v>0.19109999999999999</v>
      </c>
      <c r="L28">
        <v>446.95</v>
      </c>
      <c r="M28">
        <v>97.26</v>
      </c>
    </row>
    <row r="29" spans="1:13">
      <c r="A29">
        <v>4300</v>
      </c>
      <c r="B29">
        <v>200.12</v>
      </c>
      <c r="C29">
        <f>B29*A29/5252</f>
        <v>163.84539223153084</v>
      </c>
      <c r="D29">
        <v>0.95430000000000004</v>
      </c>
      <c r="E29">
        <v>48.56</v>
      </c>
      <c r="F29">
        <v>29.68</v>
      </c>
      <c r="G29">
        <v>24.16</v>
      </c>
      <c r="H29">
        <v>7.7200000000000005E-2</v>
      </c>
      <c r="I29">
        <v>1280.9100000000001</v>
      </c>
      <c r="J29">
        <v>3.86</v>
      </c>
      <c r="K29">
        <v>0.19209999999999999</v>
      </c>
      <c r="L29">
        <v>466.18</v>
      </c>
      <c r="M29">
        <v>98.4</v>
      </c>
    </row>
    <row r="30" spans="1:13">
      <c r="A30">
        <v>4350</v>
      </c>
      <c r="B30">
        <v>201.44</v>
      </c>
      <c r="C30">
        <f>B30*A30/5252</f>
        <v>166.84386900228483</v>
      </c>
      <c r="D30">
        <v>0.95413000000000003</v>
      </c>
      <c r="E30">
        <v>48.44</v>
      </c>
      <c r="F30">
        <v>29.68</v>
      </c>
      <c r="G30">
        <v>24.16</v>
      </c>
      <c r="H30">
        <v>7.7219999999999997E-2</v>
      </c>
      <c r="I30">
        <v>1295.8</v>
      </c>
      <c r="J30">
        <v>3.99</v>
      </c>
      <c r="K30">
        <v>0.19339999999999999</v>
      </c>
      <c r="L30">
        <v>485.04</v>
      </c>
      <c r="M30">
        <v>99.54</v>
      </c>
    </row>
    <row r="31" spans="1:13">
      <c r="A31">
        <v>4400</v>
      </c>
      <c r="B31">
        <v>203.18</v>
      </c>
      <c r="C31">
        <f>B31*A31/5252</f>
        <v>170.21934501142422</v>
      </c>
      <c r="D31">
        <v>0.95382999999999996</v>
      </c>
      <c r="E31">
        <v>48.2</v>
      </c>
      <c r="F31">
        <v>29.68</v>
      </c>
      <c r="G31">
        <v>24.16</v>
      </c>
      <c r="H31">
        <v>7.7259999999999995E-2</v>
      </c>
      <c r="I31">
        <v>1310.69</v>
      </c>
      <c r="J31">
        <v>4.12</v>
      </c>
      <c r="K31">
        <v>0.1951</v>
      </c>
      <c r="L31">
        <v>503.82</v>
      </c>
      <c r="M31">
        <v>100.69</v>
      </c>
    </row>
    <row r="32" spans="1:13">
      <c r="A32">
        <v>4450</v>
      </c>
      <c r="B32">
        <v>205.39</v>
      </c>
      <c r="C32">
        <f>B32*A32/5252</f>
        <v>174.02618050266562</v>
      </c>
      <c r="D32">
        <v>0.95367999999999997</v>
      </c>
      <c r="E32">
        <v>48.08</v>
      </c>
      <c r="F32">
        <v>29.68</v>
      </c>
      <c r="G32">
        <v>24.16</v>
      </c>
      <c r="H32">
        <v>7.7270000000000005E-2</v>
      </c>
      <c r="I32">
        <v>1325.59</v>
      </c>
      <c r="J32">
        <v>4.25</v>
      </c>
      <c r="K32">
        <v>0.19719999999999999</v>
      </c>
      <c r="L32">
        <v>523.41999999999996</v>
      </c>
      <c r="M32">
        <v>101.83</v>
      </c>
    </row>
    <row r="33" spans="1:13">
      <c r="A33">
        <v>4500</v>
      </c>
      <c r="B33">
        <v>207.89</v>
      </c>
      <c r="C33">
        <f>B33*A33/5252</f>
        <v>178.12357197258186</v>
      </c>
      <c r="D33">
        <v>0.95382999999999996</v>
      </c>
      <c r="E33">
        <v>48.21</v>
      </c>
      <c r="F33">
        <v>29.68</v>
      </c>
      <c r="G33">
        <v>24.15</v>
      </c>
      <c r="H33">
        <v>7.7249999999999999E-2</v>
      </c>
      <c r="I33">
        <v>1340.48</v>
      </c>
      <c r="J33">
        <v>4.3899999999999997</v>
      </c>
      <c r="K33">
        <v>0.1996</v>
      </c>
      <c r="L33">
        <v>544.49</v>
      </c>
      <c r="M33">
        <v>102.98</v>
      </c>
    </row>
    <row r="34" spans="1:13">
      <c r="A34">
        <v>4550</v>
      </c>
      <c r="B34">
        <v>210.19</v>
      </c>
      <c r="C34">
        <f>B34*A34/5252</f>
        <v>182.09529702970298</v>
      </c>
      <c r="D34">
        <v>0.95420000000000005</v>
      </c>
      <c r="E34">
        <v>48.51</v>
      </c>
      <c r="F34">
        <v>29.68</v>
      </c>
      <c r="G34">
        <v>24.15</v>
      </c>
      <c r="H34">
        <v>7.7210000000000001E-2</v>
      </c>
      <c r="I34">
        <v>1355.38</v>
      </c>
      <c r="J34">
        <v>4.55</v>
      </c>
      <c r="K34">
        <v>0.20180000000000001</v>
      </c>
      <c r="L34">
        <v>568.35</v>
      </c>
      <c r="M34">
        <v>104.12</v>
      </c>
    </row>
    <row r="35" spans="1:13">
      <c r="A35">
        <v>4600</v>
      </c>
      <c r="B35">
        <v>210.59</v>
      </c>
      <c r="C35">
        <f>B35*A35/5252</f>
        <v>184.44668697638994</v>
      </c>
      <c r="D35">
        <v>0.95435000000000003</v>
      </c>
      <c r="E35">
        <v>48.64</v>
      </c>
      <c r="F35">
        <v>29.68</v>
      </c>
      <c r="G35">
        <v>24.15</v>
      </c>
      <c r="H35">
        <v>7.7189999999999995E-2</v>
      </c>
      <c r="I35">
        <v>1370.27</v>
      </c>
      <c r="J35">
        <v>4.71</v>
      </c>
      <c r="K35">
        <v>0.20219999999999999</v>
      </c>
      <c r="L35">
        <v>594.12</v>
      </c>
      <c r="M35">
        <v>105.26</v>
      </c>
    </row>
    <row r="36" spans="1:13">
      <c r="A36">
        <v>4650</v>
      </c>
      <c r="B36">
        <v>209.14</v>
      </c>
      <c r="C36">
        <f>B36*A36/5252</f>
        <v>185.16774562071589</v>
      </c>
      <c r="D36">
        <v>0.95426999999999995</v>
      </c>
      <c r="E36">
        <v>48.58</v>
      </c>
      <c r="F36">
        <v>29.68</v>
      </c>
      <c r="G36">
        <v>24.14</v>
      </c>
      <c r="H36">
        <v>7.7200000000000005E-2</v>
      </c>
      <c r="I36">
        <v>1385.17</v>
      </c>
      <c r="J36">
        <v>4.87</v>
      </c>
      <c r="K36">
        <v>0.20080000000000001</v>
      </c>
      <c r="L36">
        <v>618.97</v>
      </c>
      <c r="M36">
        <v>106.41</v>
      </c>
    </row>
    <row r="37" spans="1:13">
      <c r="A37">
        <v>4700</v>
      </c>
      <c r="B37">
        <v>207.11</v>
      </c>
      <c r="C37">
        <f>B37*A37/5252</f>
        <v>185.34215536938311</v>
      </c>
      <c r="D37">
        <v>0.95413000000000003</v>
      </c>
      <c r="E37">
        <v>48.47</v>
      </c>
      <c r="F37">
        <v>29.68</v>
      </c>
      <c r="G37">
        <v>24.14</v>
      </c>
      <c r="H37">
        <v>7.7210000000000001E-2</v>
      </c>
      <c r="I37">
        <v>1400.06</v>
      </c>
      <c r="J37">
        <v>5.0199999999999996</v>
      </c>
      <c r="K37">
        <v>0.1988</v>
      </c>
      <c r="L37">
        <v>641.89</v>
      </c>
      <c r="M37">
        <v>107.55</v>
      </c>
    </row>
    <row r="38" spans="1:13">
      <c r="A38">
        <v>4750</v>
      </c>
      <c r="B38">
        <v>205.32</v>
      </c>
      <c r="C38">
        <f>B38*A38/5252</f>
        <v>185.69497334348819</v>
      </c>
      <c r="D38">
        <v>0.95413000000000003</v>
      </c>
      <c r="E38">
        <v>48.47</v>
      </c>
      <c r="F38">
        <v>29.68</v>
      </c>
      <c r="G38">
        <v>24.14</v>
      </c>
      <c r="H38">
        <v>7.7210000000000001E-2</v>
      </c>
      <c r="I38">
        <v>1414.95</v>
      </c>
      <c r="J38">
        <v>5.16</v>
      </c>
      <c r="K38">
        <v>0.1971</v>
      </c>
      <c r="L38">
        <v>663.92</v>
      </c>
      <c r="M38">
        <v>108.7</v>
      </c>
    </row>
    <row r="39" spans="1:13">
      <c r="A39">
        <v>4800</v>
      </c>
      <c r="B39">
        <v>203.86</v>
      </c>
      <c r="C39">
        <f>B39*A39/5252</f>
        <v>186.31530845392234</v>
      </c>
      <c r="D39">
        <v>0.95425000000000004</v>
      </c>
      <c r="E39">
        <v>48.57</v>
      </c>
      <c r="F39">
        <v>29.68</v>
      </c>
      <c r="G39">
        <v>24.14</v>
      </c>
      <c r="H39">
        <v>7.7200000000000005E-2</v>
      </c>
      <c r="I39">
        <v>1429.85</v>
      </c>
      <c r="J39">
        <v>5.3</v>
      </c>
      <c r="K39">
        <v>0.19570000000000001</v>
      </c>
      <c r="L39">
        <v>685.96</v>
      </c>
      <c r="M39">
        <v>109.84</v>
      </c>
    </row>
    <row r="40" spans="1:13">
      <c r="A40">
        <v>4850</v>
      </c>
      <c r="B40">
        <v>202.7</v>
      </c>
      <c r="C40">
        <f>B40*A40/5252</f>
        <v>187.18488194973344</v>
      </c>
      <c r="D40">
        <v>0.95442000000000005</v>
      </c>
      <c r="E40">
        <v>48.72</v>
      </c>
      <c r="F40">
        <v>29.68</v>
      </c>
      <c r="G40">
        <v>24.13</v>
      </c>
      <c r="H40">
        <v>7.7179999999999999E-2</v>
      </c>
      <c r="I40">
        <v>1444.74</v>
      </c>
      <c r="J40">
        <v>5.43</v>
      </c>
      <c r="K40">
        <v>0.1946</v>
      </c>
      <c r="L40">
        <v>707.62</v>
      </c>
      <c r="M40">
        <v>110.99</v>
      </c>
    </row>
    <row r="41" spans="1:13">
      <c r="A41">
        <v>4900</v>
      </c>
      <c r="B41">
        <v>202.29</v>
      </c>
      <c r="C41">
        <f>B41*A41/5252</f>
        <v>188.73210205635948</v>
      </c>
      <c r="D41">
        <v>0.95455000000000001</v>
      </c>
      <c r="E41">
        <v>48.83</v>
      </c>
      <c r="F41">
        <v>29.68</v>
      </c>
      <c r="G41">
        <v>24.13</v>
      </c>
      <c r="H41">
        <v>7.7160000000000006E-2</v>
      </c>
      <c r="I41">
        <v>1459.64</v>
      </c>
      <c r="J41">
        <v>5.56</v>
      </c>
      <c r="K41">
        <v>0.19420000000000001</v>
      </c>
      <c r="L41">
        <v>729.07</v>
      </c>
      <c r="M41">
        <v>112.13</v>
      </c>
    </row>
    <row r="42" spans="1:13">
      <c r="A42">
        <v>4950</v>
      </c>
      <c r="B42">
        <v>202.38</v>
      </c>
      <c r="C42">
        <f>B42*A42/5252</f>
        <v>190.74276466108148</v>
      </c>
      <c r="D42">
        <v>0.95457999999999998</v>
      </c>
      <c r="E42">
        <v>48.85</v>
      </c>
      <c r="F42">
        <v>29.68</v>
      </c>
      <c r="G42">
        <v>24.13</v>
      </c>
      <c r="H42">
        <v>7.7149999999999996E-2</v>
      </c>
      <c r="I42">
        <v>1474.53</v>
      </c>
      <c r="J42">
        <v>5.69</v>
      </c>
      <c r="K42">
        <v>0.1943</v>
      </c>
      <c r="L42">
        <v>750.37</v>
      </c>
      <c r="M42">
        <v>113.27</v>
      </c>
    </row>
    <row r="43" spans="1:13">
      <c r="A43">
        <v>5000</v>
      </c>
      <c r="B43">
        <v>203.12</v>
      </c>
      <c r="C43">
        <f>B43*A43/5252</f>
        <v>193.37395277989339</v>
      </c>
      <c r="D43">
        <v>0.95457999999999998</v>
      </c>
      <c r="E43">
        <v>48.86</v>
      </c>
      <c r="F43">
        <v>29.68</v>
      </c>
      <c r="G43">
        <v>24.13</v>
      </c>
      <c r="H43">
        <v>7.7149999999999996E-2</v>
      </c>
      <c r="I43">
        <v>1489.43</v>
      </c>
      <c r="J43">
        <v>5.82</v>
      </c>
      <c r="K43">
        <v>0.19500000000000001</v>
      </c>
      <c r="L43">
        <v>772.35</v>
      </c>
      <c r="M43">
        <v>114.42</v>
      </c>
    </row>
    <row r="44" spans="1:13">
      <c r="A44">
        <v>5050</v>
      </c>
      <c r="B44">
        <v>203.82</v>
      </c>
      <c r="C44">
        <f>B44*A44/5252</f>
        <v>195.98076923076923</v>
      </c>
      <c r="D44">
        <v>0.95457999999999998</v>
      </c>
      <c r="E44">
        <v>48.87</v>
      </c>
      <c r="F44">
        <v>29.68</v>
      </c>
      <c r="G44">
        <v>24.12</v>
      </c>
      <c r="H44">
        <v>7.7149999999999996E-2</v>
      </c>
      <c r="I44">
        <v>1504.32</v>
      </c>
      <c r="J44">
        <v>5.96</v>
      </c>
      <c r="K44">
        <v>0.19570000000000001</v>
      </c>
      <c r="L44">
        <v>795.78</v>
      </c>
      <c r="M44">
        <v>115.56</v>
      </c>
    </row>
    <row r="45" spans="1:13">
      <c r="A45">
        <v>5100</v>
      </c>
      <c r="B45">
        <v>203.7</v>
      </c>
      <c r="C45">
        <f>B45*A45/5252</f>
        <v>197.80464584920031</v>
      </c>
      <c r="D45">
        <v>0.95455999999999996</v>
      </c>
      <c r="E45">
        <v>48.86</v>
      </c>
      <c r="F45">
        <v>29.68</v>
      </c>
      <c r="G45">
        <v>24.12</v>
      </c>
      <c r="H45">
        <v>7.7149999999999996E-2</v>
      </c>
      <c r="I45">
        <v>1519.21</v>
      </c>
      <c r="J45">
        <v>6.11</v>
      </c>
      <c r="K45">
        <v>0.1956</v>
      </c>
      <c r="L45">
        <v>821.22</v>
      </c>
      <c r="M45">
        <v>116.71</v>
      </c>
    </row>
    <row r="46" spans="1:13">
      <c r="A46">
        <v>5150</v>
      </c>
      <c r="B46">
        <v>202.03</v>
      </c>
      <c r="C46">
        <f>B46*A46/5252</f>
        <v>198.10634044173648</v>
      </c>
      <c r="D46">
        <v>0.95448</v>
      </c>
      <c r="E46">
        <v>48.8</v>
      </c>
      <c r="F46">
        <v>29.68</v>
      </c>
      <c r="G46">
        <v>24.12</v>
      </c>
      <c r="H46">
        <v>7.7170000000000002E-2</v>
      </c>
      <c r="I46">
        <v>1534.11</v>
      </c>
      <c r="J46">
        <v>6.26</v>
      </c>
      <c r="K46">
        <v>0.19400000000000001</v>
      </c>
      <c r="L46">
        <v>847.75</v>
      </c>
      <c r="M46">
        <v>117.85</v>
      </c>
    </row>
    <row r="47" spans="1:13">
      <c r="A47">
        <v>5200</v>
      </c>
      <c r="B47">
        <v>199.11</v>
      </c>
      <c r="C47">
        <f>B47*A47/5252</f>
        <v>197.13861386138615</v>
      </c>
      <c r="D47">
        <v>0.95435999999999999</v>
      </c>
      <c r="E47">
        <v>48.71</v>
      </c>
      <c r="F47">
        <v>29.68</v>
      </c>
      <c r="G47">
        <v>24.12</v>
      </c>
      <c r="H47">
        <v>7.7179999999999999E-2</v>
      </c>
      <c r="I47">
        <v>1549</v>
      </c>
      <c r="J47">
        <v>6.41</v>
      </c>
      <c r="K47">
        <v>0.19120000000000001</v>
      </c>
      <c r="L47">
        <v>873.07</v>
      </c>
      <c r="M47">
        <v>118.99</v>
      </c>
    </row>
    <row r="48" spans="1:13">
      <c r="A48">
        <v>5250</v>
      </c>
      <c r="B48">
        <v>196.44</v>
      </c>
      <c r="C48">
        <f>B48*A48/5252</f>
        <v>196.36519421172886</v>
      </c>
      <c r="D48">
        <v>0.95435000000000003</v>
      </c>
      <c r="E48">
        <v>48.71</v>
      </c>
      <c r="F48">
        <v>29.68</v>
      </c>
      <c r="G48">
        <v>24.11</v>
      </c>
      <c r="H48">
        <v>7.7179999999999999E-2</v>
      </c>
      <c r="I48">
        <v>1563.9</v>
      </c>
      <c r="J48">
        <v>6.54</v>
      </c>
      <c r="K48">
        <v>0.18859999999999999</v>
      </c>
      <c r="L48">
        <v>896.46</v>
      </c>
      <c r="M48">
        <v>120.14</v>
      </c>
    </row>
    <row r="49" spans="1:13">
      <c r="A49">
        <v>5300</v>
      </c>
      <c r="B49">
        <v>194.66</v>
      </c>
      <c r="C49">
        <f>B49*A49/5252</f>
        <v>196.43907083015995</v>
      </c>
      <c r="D49">
        <v>0.95443</v>
      </c>
      <c r="E49">
        <v>48.77</v>
      </c>
      <c r="F49">
        <v>29.68</v>
      </c>
      <c r="G49">
        <v>24.11</v>
      </c>
      <c r="H49">
        <v>7.7170000000000002E-2</v>
      </c>
      <c r="I49">
        <v>1578.79</v>
      </c>
      <c r="J49">
        <v>6.67</v>
      </c>
      <c r="K49">
        <v>0.18690000000000001</v>
      </c>
      <c r="L49">
        <v>918.58</v>
      </c>
      <c r="M49">
        <v>121.28</v>
      </c>
    </row>
    <row r="50" spans="1:13">
      <c r="A50">
        <v>5350</v>
      </c>
      <c r="B50">
        <v>194.14</v>
      </c>
      <c r="C50">
        <f>B50*A50/5252</f>
        <v>197.76256664127948</v>
      </c>
      <c r="D50">
        <v>0.95455000000000001</v>
      </c>
      <c r="E50">
        <v>48.88</v>
      </c>
      <c r="F50">
        <v>29.68</v>
      </c>
      <c r="G50">
        <v>24.11</v>
      </c>
      <c r="H50">
        <v>7.7149999999999996E-2</v>
      </c>
      <c r="I50">
        <v>1593.68</v>
      </c>
      <c r="J50">
        <v>6.79</v>
      </c>
      <c r="K50">
        <v>0.18640000000000001</v>
      </c>
      <c r="L50">
        <v>940.7</v>
      </c>
      <c r="M50">
        <v>122.43</v>
      </c>
    </row>
    <row r="51" spans="1:13">
      <c r="A51">
        <v>5400</v>
      </c>
      <c r="B51">
        <v>194.52</v>
      </c>
      <c r="C51">
        <f>B51*A51/5252</f>
        <v>200.001523229246</v>
      </c>
      <c r="D51">
        <v>0.95467000000000002</v>
      </c>
      <c r="E51">
        <v>48.98</v>
      </c>
      <c r="F51">
        <v>29.68</v>
      </c>
      <c r="G51">
        <v>24.11</v>
      </c>
      <c r="H51">
        <v>7.714E-2</v>
      </c>
      <c r="I51">
        <v>1608.58</v>
      </c>
      <c r="J51">
        <v>6.92</v>
      </c>
      <c r="K51">
        <v>0.1867</v>
      </c>
      <c r="L51">
        <v>964.58</v>
      </c>
      <c r="M51">
        <v>123.57</v>
      </c>
    </row>
    <row r="52" spans="1:13">
      <c r="A52">
        <v>5450</v>
      </c>
      <c r="B52">
        <v>194.92</v>
      </c>
      <c r="C52">
        <f>B52*A52/5252</f>
        <v>202.26846915460777</v>
      </c>
      <c r="D52">
        <v>0.95467999999999997</v>
      </c>
      <c r="E52">
        <v>49</v>
      </c>
      <c r="F52">
        <v>29.68</v>
      </c>
      <c r="G52">
        <v>24.11</v>
      </c>
      <c r="H52">
        <v>7.714E-2</v>
      </c>
      <c r="I52">
        <v>1623.47</v>
      </c>
      <c r="J52">
        <v>7.07</v>
      </c>
      <c r="K52">
        <v>0.18709999999999999</v>
      </c>
      <c r="L52">
        <v>990.58</v>
      </c>
      <c r="M52">
        <v>124.72</v>
      </c>
    </row>
    <row r="53" spans="1:13">
      <c r="A53">
        <v>5500</v>
      </c>
      <c r="B53">
        <v>194.11</v>
      </c>
      <c r="C53">
        <f>B53*A53/5252</f>
        <v>203.27589489718201</v>
      </c>
      <c r="D53">
        <v>0.95465</v>
      </c>
      <c r="E53">
        <v>48.98</v>
      </c>
      <c r="F53">
        <v>29.68</v>
      </c>
      <c r="G53">
        <v>24.1</v>
      </c>
      <c r="H53">
        <v>7.714E-2</v>
      </c>
      <c r="I53">
        <v>1638.37</v>
      </c>
      <c r="J53">
        <v>7.22</v>
      </c>
      <c r="K53">
        <v>0.18640000000000001</v>
      </c>
      <c r="L53">
        <v>1018.85</v>
      </c>
      <c r="M53">
        <v>125.86</v>
      </c>
    </row>
    <row r="54" spans="1:13">
      <c r="A54">
        <v>5550</v>
      </c>
      <c r="B54">
        <v>192.27</v>
      </c>
      <c r="C54">
        <f>B54*A54/5252</f>
        <v>203.17945544554456</v>
      </c>
      <c r="D54">
        <v>0.9546</v>
      </c>
      <c r="E54">
        <v>48.94</v>
      </c>
      <c r="F54">
        <v>29.68</v>
      </c>
      <c r="G54">
        <v>24.1</v>
      </c>
      <c r="H54">
        <v>7.7149999999999996E-2</v>
      </c>
      <c r="I54">
        <v>1653.26</v>
      </c>
      <c r="J54">
        <v>7.37</v>
      </c>
      <c r="K54">
        <v>0.18459999999999999</v>
      </c>
      <c r="L54">
        <v>1045.8599999999999</v>
      </c>
      <c r="M54">
        <v>127</v>
      </c>
    </row>
    <row r="55" spans="1:13">
      <c r="A55">
        <v>5600</v>
      </c>
      <c r="B55">
        <v>190.62</v>
      </c>
      <c r="C55">
        <f>B55*A55/5252</f>
        <v>203.25057121096725</v>
      </c>
      <c r="D55">
        <v>0.95457000000000003</v>
      </c>
      <c r="E55">
        <v>48.92</v>
      </c>
      <c r="F55">
        <v>29.68</v>
      </c>
      <c r="G55">
        <v>24.1</v>
      </c>
      <c r="H55">
        <v>7.7149999999999996E-2</v>
      </c>
      <c r="I55">
        <v>1668.16</v>
      </c>
      <c r="J55">
        <v>7.5</v>
      </c>
      <c r="K55">
        <v>0.183</v>
      </c>
      <c r="L55">
        <v>1071.1500000000001</v>
      </c>
      <c r="M55">
        <v>128.15</v>
      </c>
    </row>
    <row r="56" spans="1:13">
      <c r="A56">
        <v>5650</v>
      </c>
      <c r="B56">
        <v>190.02</v>
      </c>
      <c r="C56">
        <f>B56*A56/5252</f>
        <v>204.41984006092918</v>
      </c>
      <c r="D56">
        <v>0.95454000000000006</v>
      </c>
      <c r="E56">
        <v>48.89</v>
      </c>
      <c r="F56">
        <v>29.68</v>
      </c>
      <c r="G56">
        <v>24.1</v>
      </c>
      <c r="H56">
        <v>7.7149999999999996E-2</v>
      </c>
      <c r="I56">
        <v>1683.05</v>
      </c>
      <c r="J56">
        <v>7.63</v>
      </c>
      <c r="K56">
        <v>0.18240000000000001</v>
      </c>
      <c r="L56">
        <v>1095.72</v>
      </c>
      <c r="M56">
        <v>129.29</v>
      </c>
    </row>
    <row r="57" spans="1:13">
      <c r="A57">
        <v>5700</v>
      </c>
      <c r="B57">
        <v>189.85</v>
      </c>
      <c r="C57">
        <f>B57*A57/5252</f>
        <v>206.04436405178978</v>
      </c>
      <c r="D57">
        <v>0.95450000000000002</v>
      </c>
      <c r="E57">
        <v>48.86</v>
      </c>
      <c r="F57">
        <v>29.68</v>
      </c>
      <c r="G57">
        <v>24.09</v>
      </c>
      <c r="H57">
        <v>7.7160000000000006E-2</v>
      </c>
      <c r="I57">
        <v>1697.94</v>
      </c>
      <c r="J57">
        <v>7.77</v>
      </c>
      <c r="K57">
        <v>0.18229999999999999</v>
      </c>
      <c r="L57">
        <v>1122.43</v>
      </c>
      <c r="M57">
        <v>130.44</v>
      </c>
    </row>
    <row r="58" spans="1:13">
      <c r="A58">
        <v>5750</v>
      </c>
      <c r="B58">
        <v>188.55</v>
      </c>
      <c r="C58">
        <f>B58*A58/5252</f>
        <v>206.42850342726581</v>
      </c>
      <c r="D58">
        <v>0.95450999999999997</v>
      </c>
      <c r="E58">
        <v>48.87</v>
      </c>
      <c r="F58">
        <v>29.68</v>
      </c>
      <c r="G58">
        <v>24.09</v>
      </c>
      <c r="H58">
        <v>7.7160000000000006E-2</v>
      </c>
      <c r="I58">
        <v>1712.84</v>
      </c>
      <c r="J58">
        <v>7.93</v>
      </c>
      <c r="K58">
        <v>0.18099999999999999</v>
      </c>
      <c r="L58">
        <v>1151.94</v>
      </c>
      <c r="M58">
        <v>131.58000000000001</v>
      </c>
    </row>
    <row r="59" spans="1:13">
      <c r="A59">
        <v>5800</v>
      </c>
      <c r="B59">
        <v>184.24</v>
      </c>
      <c r="C59">
        <f>B59*A59/5252</f>
        <v>203.46382330540746</v>
      </c>
      <c r="D59">
        <v>0.95443999999999996</v>
      </c>
      <c r="E59">
        <v>48.81</v>
      </c>
      <c r="F59">
        <v>29.68</v>
      </c>
      <c r="G59">
        <v>24.09</v>
      </c>
      <c r="H59">
        <v>7.7170000000000002E-2</v>
      </c>
      <c r="I59">
        <v>1727.73</v>
      </c>
      <c r="J59">
        <v>8.08</v>
      </c>
      <c r="K59">
        <v>0.1769</v>
      </c>
      <c r="L59">
        <v>1182.0999999999999</v>
      </c>
      <c r="M59">
        <v>132.72</v>
      </c>
    </row>
    <row r="60" spans="1:13">
      <c r="A60">
        <v>5850</v>
      </c>
      <c r="B60">
        <v>178.33</v>
      </c>
      <c r="C60">
        <f>B60*A60/5252</f>
        <v>198.63490099009903</v>
      </c>
      <c r="D60">
        <v>0.95440000000000003</v>
      </c>
      <c r="E60">
        <v>48.78</v>
      </c>
      <c r="F60">
        <v>29.68</v>
      </c>
      <c r="G60">
        <v>24.09</v>
      </c>
      <c r="H60">
        <v>7.7170000000000002E-2</v>
      </c>
      <c r="I60">
        <v>1742.63</v>
      </c>
      <c r="J60">
        <v>8.23</v>
      </c>
      <c r="K60">
        <v>0.17119999999999999</v>
      </c>
      <c r="L60">
        <v>1211.3399999999999</v>
      </c>
      <c r="M60">
        <v>133.87</v>
      </c>
    </row>
    <row r="61" spans="1:13">
      <c r="A61">
        <v>5900</v>
      </c>
      <c r="B61">
        <v>172.54</v>
      </c>
      <c r="C61">
        <f>B61*A61/5252</f>
        <v>193.82825590251332</v>
      </c>
      <c r="D61">
        <v>0.95425000000000004</v>
      </c>
      <c r="E61">
        <v>48.66</v>
      </c>
      <c r="F61">
        <v>29.68</v>
      </c>
      <c r="G61">
        <v>24.08</v>
      </c>
      <c r="H61">
        <v>7.7189999999999995E-2</v>
      </c>
      <c r="I61">
        <v>1757.52</v>
      </c>
      <c r="J61">
        <v>8.3800000000000008</v>
      </c>
      <c r="K61">
        <v>0.1656</v>
      </c>
      <c r="L61">
        <v>1240.74</v>
      </c>
      <c r="M61">
        <v>135.01</v>
      </c>
    </row>
    <row r="62" spans="1:13">
      <c r="A62">
        <v>5950</v>
      </c>
      <c r="B62">
        <v>166.13</v>
      </c>
      <c r="C62">
        <f>B62*A62/5252</f>
        <v>188.20896801218584</v>
      </c>
      <c r="D62">
        <v>0.95426</v>
      </c>
      <c r="E62">
        <v>48.67</v>
      </c>
      <c r="F62">
        <v>29.68</v>
      </c>
      <c r="G62">
        <v>24.08</v>
      </c>
      <c r="H62">
        <v>7.7189999999999995E-2</v>
      </c>
      <c r="I62">
        <v>1772.42</v>
      </c>
      <c r="J62">
        <v>8.5500000000000007</v>
      </c>
      <c r="K62">
        <v>0.1595</v>
      </c>
      <c r="L62">
        <v>1274.26</v>
      </c>
      <c r="M62">
        <v>136.16</v>
      </c>
    </row>
    <row r="63" spans="1:13">
      <c r="A63">
        <v>6000</v>
      </c>
      <c r="B63">
        <v>155.86000000000001</v>
      </c>
      <c r="C63">
        <f>B63*A63/5252</f>
        <v>178.05788271134807</v>
      </c>
      <c r="D63">
        <v>0.95428999999999997</v>
      </c>
      <c r="E63">
        <v>48.7</v>
      </c>
      <c r="F63">
        <v>29.68</v>
      </c>
      <c r="G63">
        <v>24.08</v>
      </c>
      <c r="H63">
        <v>7.7189999999999995E-2</v>
      </c>
      <c r="I63">
        <v>1787.31</v>
      </c>
      <c r="J63">
        <v>8.73</v>
      </c>
      <c r="K63">
        <v>0.14960000000000001</v>
      </c>
      <c r="L63">
        <v>1309.83</v>
      </c>
      <c r="M63">
        <v>137.30000000000001</v>
      </c>
    </row>
  </sheetData>
  <sortState ref="A3:O3005">
    <sortCondition ref="A3:A3005"/>
  </sortState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3"/>
  <sheetViews>
    <sheetView workbookViewId="0">
      <selection activeCell="B2" sqref="B2"/>
    </sheetView>
  </sheetViews>
  <sheetFormatPr baseColWidth="10" defaultRowHeight="15" x14ac:dyDescent="0"/>
  <cols>
    <col min="1" max="1" width="12.1640625" bestFit="1" customWidth="1"/>
    <col min="2" max="2" width="7.1640625" bestFit="1" customWidth="1"/>
    <col min="3" max="3" width="12.1640625" bestFit="1" customWidth="1"/>
    <col min="4" max="4" width="15.33203125" bestFit="1" customWidth="1"/>
    <col min="5" max="5" width="12" bestFit="1" customWidth="1"/>
    <col min="6" max="6" width="8.33203125" bestFit="1" customWidth="1"/>
    <col min="7" max="7" width="15.6640625" bestFit="1" customWidth="1"/>
    <col min="8" max="8" width="10.1640625" bestFit="1" customWidth="1"/>
    <col min="9" max="9" width="10" bestFit="1" customWidth="1"/>
    <col min="10" max="10" width="5.33203125" bestFit="1" customWidth="1"/>
    <col min="11" max="11" width="11.33203125" bestFit="1" customWidth="1"/>
    <col min="12" max="12" width="8.1640625" bestFit="1" customWidth="1"/>
    <col min="13" max="13" width="7.1640625" bestFit="1" customWidth="1"/>
  </cols>
  <sheetData>
    <row r="1" spans="1:13">
      <c r="A1" t="s">
        <v>7</v>
      </c>
      <c r="B1" t="s">
        <v>0</v>
      </c>
      <c r="C1" t="s">
        <v>1</v>
      </c>
      <c r="D1" t="s">
        <v>10</v>
      </c>
      <c r="E1" t="s">
        <v>11</v>
      </c>
      <c r="F1" t="s">
        <v>13</v>
      </c>
      <c r="G1" t="s">
        <v>14</v>
      </c>
      <c r="H1" t="s">
        <v>15</v>
      </c>
      <c r="I1" t="s">
        <v>17</v>
      </c>
      <c r="J1" t="s">
        <v>2</v>
      </c>
      <c r="K1" t="s">
        <v>19</v>
      </c>
      <c r="L1" t="s">
        <v>3</v>
      </c>
      <c r="M1" t="s">
        <v>22</v>
      </c>
    </row>
    <row r="2" spans="1:13" ht="20" customHeight="1">
      <c r="A2" t="s">
        <v>4</v>
      </c>
      <c r="B2" t="s">
        <v>24</v>
      </c>
      <c r="C2" t="s">
        <v>8</v>
      </c>
      <c r="D2" t="s">
        <v>9</v>
      </c>
      <c r="E2" t="s">
        <v>12</v>
      </c>
      <c r="F2" t="s">
        <v>5</v>
      </c>
      <c r="G2" t="s">
        <v>6</v>
      </c>
      <c r="H2" t="s">
        <v>16</v>
      </c>
      <c r="I2" t="s">
        <v>4</v>
      </c>
      <c r="J2" t="s">
        <v>18</v>
      </c>
      <c r="K2" t="s">
        <v>20</v>
      </c>
      <c r="L2" t="s">
        <v>21</v>
      </c>
      <c r="M2" t="s">
        <v>23</v>
      </c>
    </row>
    <row r="3" spans="1:13">
      <c r="A3">
        <v>3000</v>
      </c>
      <c r="B3">
        <v>199.16</v>
      </c>
      <c r="C3">
        <f>B3*A3/5252</f>
        <v>113.76237623762377</v>
      </c>
      <c r="D3">
        <v>0.95365999999999995</v>
      </c>
      <c r="E3">
        <v>48.1</v>
      </c>
      <c r="F3">
        <v>29.68</v>
      </c>
      <c r="G3">
        <v>23.81</v>
      </c>
      <c r="H3">
        <v>7.7270000000000005E-2</v>
      </c>
      <c r="I3">
        <v>893.79</v>
      </c>
      <c r="J3">
        <v>0.02</v>
      </c>
      <c r="K3">
        <v>0.19120000000000001</v>
      </c>
      <c r="L3">
        <v>1.92</v>
      </c>
      <c r="M3">
        <v>68.66</v>
      </c>
    </row>
    <row r="4" spans="1:13">
      <c r="A4">
        <v>3050</v>
      </c>
      <c r="B4">
        <v>188.62</v>
      </c>
      <c r="C4">
        <f>B4*A4/5252</f>
        <v>109.53750952018278</v>
      </c>
      <c r="D4">
        <v>0.95365999999999995</v>
      </c>
      <c r="E4">
        <v>48.11</v>
      </c>
      <c r="F4">
        <v>29.68</v>
      </c>
      <c r="G4">
        <v>23.8</v>
      </c>
      <c r="H4">
        <v>7.7270000000000005E-2</v>
      </c>
      <c r="I4">
        <v>908.55</v>
      </c>
      <c r="J4">
        <v>0.53</v>
      </c>
      <c r="K4">
        <v>0.18110000000000001</v>
      </c>
      <c r="L4">
        <v>53.13</v>
      </c>
      <c r="M4">
        <v>69.790000000000006</v>
      </c>
    </row>
    <row r="5" spans="1:13">
      <c r="A5">
        <v>3100</v>
      </c>
      <c r="B5">
        <v>184.22</v>
      </c>
      <c r="C5">
        <f>B5*A5/5252</f>
        <v>108.73610053313024</v>
      </c>
      <c r="D5">
        <v>0.95362999999999998</v>
      </c>
      <c r="E5">
        <v>48.08</v>
      </c>
      <c r="F5">
        <v>29.68</v>
      </c>
      <c r="G5">
        <v>23.8</v>
      </c>
      <c r="H5">
        <v>7.7280000000000001E-2</v>
      </c>
      <c r="I5">
        <v>923.44</v>
      </c>
      <c r="J5">
        <v>0.66</v>
      </c>
      <c r="K5">
        <v>0.1769</v>
      </c>
      <c r="L5">
        <v>66.69</v>
      </c>
      <c r="M5">
        <v>70.94</v>
      </c>
    </row>
    <row r="6" spans="1:13">
      <c r="A6">
        <v>3150</v>
      </c>
      <c r="B6">
        <v>182.96</v>
      </c>
      <c r="C6">
        <f>B6*A6/5252</f>
        <v>109.73419649657274</v>
      </c>
      <c r="D6">
        <v>0.95365</v>
      </c>
      <c r="E6">
        <v>48.09</v>
      </c>
      <c r="F6">
        <v>29.68</v>
      </c>
      <c r="G6">
        <v>23.8</v>
      </c>
      <c r="H6">
        <v>7.7280000000000001E-2</v>
      </c>
      <c r="I6">
        <v>938.34</v>
      </c>
      <c r="J6">
        <v>0.76</v>
      </c>
      <c r="K6">
        <v>0.17560000000000001</v>
      </c>
      <c r="L6">
        <v>77.75</v>
      </c>
      <c r="M6">
        <v>72.08</v>
      </c>
    </row>
    <row r="7" spans="1:13">
      <c r="A7">
        <v>3200</v>
      </c>
      <c r="B7">
        <v>183.7</v>
      </c>
      <c r="C7">
        <f>B7*A7/5252</f>
        <v>111.92688499619193</v>
      </c>
      <c r="D7">
        <v>0.95362999999999998</v>
      </c>
      <c r="E7">
        <v>48.08</v>
      </c>
      <c r="F7">
        <v>29.68</v>
      </c>
      <c r="G7">
        <v>23.8</v>
      </c>
      <c r="H7">
        <v>7.7280000000000001E-2</v>
      </c>
      <c r="I7">
        <v>953.23</v>
      </c>
      <c r="J7">
        <v>0.86</v>
      </c>
      <c r="K7">
        <v>0.1764</v>
      </c>
      <c r="L7">
        <v>88.62</v>
      </c>
      <c r="M7">
        <v>73.23</v>
      </c>
    </row>
    <row r="8" spans="1:13">
      <c r="A8">
        <v>3250</v>
      </c>
      <c r="B8">
        <v>185.88</v>
      </c>
      <c r="C8">
        <f>B8*A8/5252</f>
        <v>115.02475247524752</v>
      </c>
      <c r="D8">
        <v>0.95360999999999996</v>
      </c>
      <c r="E8">
        <v>48.06</v>
      </c>
      <c r="F8">
        <v>29.68</v>
      </c>
      <c r="G8">
        <v>23.8</v>
      </c>
      <c r="H8">
        <v>7.7280000000000001E-2</v>
      </c>
      <c r="I8">
        <v>968.13</v>
      </c>
      <c r="J8">
        <v>0.97</v>
      </c>
      <c r="K8">
        <v>0.1784</v>
      </c>
      <c r="L8">
        <v>100.27</v>
      </c>
      <c r="M8">
        <v>74.37</v>
      </c>
    </row>
    <row r="9" spans="1:13">
      <c r="A9">
        <v>3300</v>
      </c>
      <c r="B9">
        <v>188.81</v>
      </c>
      <c r="C9">
        <f>B9*A9/5252</f>
        <v>118.63537699923839</v>
      </c>
      <c r="D9">
        <v>0.95355000000000001</v>
      </c>
      <c r="E9">
        <v>48.01</v>
      </c>
      <c r="F9">
        <v>29.68</v>
      </c>
      <c r="G9">
        <v>23.8</v>
      </c>
      <c r="H9">
        <v>7.7289999999999998E-2</v>
      </c>
      <c r="I9">
        <v>983.02</v>
      </c>
      <c r="J9">
        <v>1.0900000000000001</v>
      </c>
      <c r="K9">
        <v>0.18129999999999999</v>
      </c>
      <c r="L9">
        <v>113.34</v>
      </c>
      <c r="M9">
        <v>75.52</v>
      </c>
    </row>
    <row r="10" spans="1:13">
      <c r="A10">
        <v>3350</v>
      </c>
      <c r="B10">
        <v>191.81</v>
      </c>
      <c r="C10">
        <f>B10*A10/5252</f>
        <v>122.34643945163747</v>
      </c>
      <c r="D10">
        <v>0.95345000000000002</v>
      </c>
      <c r="E10">
        <v>47.93</v>
      </c>
      <c r="F10">
        <v>29.68</v>
      </c>
      <c r="G10">
        <v>23.8</v>
      </c>
      <c r="H10">
        <v>7.7299999999999994E-2</v>
      </c>
      <c r="I10">
        <v>997.91</v>
      </c>
      <c r="J10">
        <v>1.23</v>
      </c>
      <c r="K10">
        <v>0.18410000000000001</v>
      </c>
      <c r="L10">
        <v>128.33000000000001</v>
      </c>
      <c r="M10">
        <v>76.66</v>
      </c>
    </row>
    <row r="11" spans="1:13">
      <c r="A11">
        <v>3400</v>
      </c>
      <c r="B11">
        <v>193.87</v>
      </c>
      <c r="C11">
        <f>B11*A11/5252</f>
        <v>125.506092916984</v>
      </c>
      <c r="D11">
        <v>0.95350999999999997</v>
      </c>
      <c r="E11">
        <v>47.97</v>
      </c>
      <c r="F11">
        <v>29.68</v>
      </c>
      <c r="G11">
        <v>23.8</v>
      </c>
      <c r="H11">
        <v>7.7289999999999998E-2</v>
      </c>
      <c r="I11">
        <v>1012.81</v>
      </c>
      <c r="J11">
        <v>1.38</v>
      </c>
      <c r="K11">
        <v>0.18609999999999999</v>
      </c>
      <c r="L11">
        <v>145.77000000000001</v>
      </c>
      <c r="M11">
        <v>77.8</v>
      </c>
    </row>
    <row r="12" spans="1:13">
      <c r="A12">
        <v>3450</v>
      </c>
      <c r="B12">
        <v>192.5</v>
      </c>
      <c r="C12">
        <f>B12*A12/5252</f>
        <v>126.4518278750952</v>
      </c>
      <c r="D12">
        <v>0.95359000000000005</v>
      </c>
      <c r="E12">
        <v>48.04</v>
      </c>
      <c r="F12">
        <v>29.68</v>
      </c>
      <c r="G12">
        <v>23.79</v>
      </c>
      <c r="H12">
        <v>7.7280000000000001E-2</v>
      </c>
      <c r="I12">
        <v>1027.5899999999999</v>
      </c>
      <c r="J12">
        <v>1.56</v>
      </c>
      <c r="K12">
        <v>0.18479999999999999</v>
      </c>
      <c r="L12">
        <v>166.48</v>
      </c>
      <c r="M12">
        <v>78.94</v>
      </c>
    </row>
    <row r="13" spans="1:13">
      <c r="A13">
        <v>3500</v>
      </c>
      <c r="B13">
        <v>187.05</v>
      </c>
      <c r="C13">
        <f>B13*A13/5252</f>
        <v>124.65251332825591</v>
      </c>
      <c r="D13">
        <v>0.95355999999999996</v>
      </c>
      <c r="E13">
        <v>48.02</v>
      </c>
      <c r="F13">
        <v>29.68</v>
      </c>
      <c r="G13">
        <v>23.79</v>
      </c>
      <c r="H13">
        <v>7.7289999999999998E-2</v>
      </c>
      <c r="I13">
        <v>1042.5999999999999</v>
      </c>
      <c r="J13">
        <v>1.74</v>
      </c>
      <c r="K13">
        <v>0.17960000000000001</v>
      </c>
      <c r="L13">
        <v>187.37</v>
      </c>
      <c r="M13">
        <v>80.09</v>
      </c>
    </row>
    <row r="14" spans="1:13">
      <c r="A14">
        <v>3550</v>
      </c>
      <c r="B14">
        <v>181.86</v>
      </c>
      <c r="C14">
        <f>B14*A14/5252</f>
        <v>122.92517136329018</v>
      </c>
      <c r="D14">
        <v>0.95343</v>
      </c>
      <c r="E14">
        <v>47.91</v>
      </c>
      <c r="F14">
        <v>29.68</v>
      </c>
      <c r="G14">
        <v>23.79</v>
      </c>
      <c r="H14">
        <v>7.7299999999999994E-2</v>
      </c>
      <c r="I14">
        <v>1057.54</v>
      </c>
      <c r="J14">
        <v>1.89</v>
      </c>
      <c r="K14">
        <v>0.17460000000000001</v>
      </c>
      <c r="L14">
        <v>204.94</v>
      </c>
      <c r="M14">
        <v>81.239999999999995</v>
      </c>
    </row>
    <row r="15" spans="1:13">
      <c r="A15">
        <v>3600</v>
      </c>
      <c r="B15">
        <v>178.27</v>
      </c>
      <c r="C15">
        <f>B15*A15/5252</f>
        <v>122.1957349581112</v>
      </c>
      <c r="D15">
        <v>0.95340000000000003</v>
      </c>
      <c r="E15">
        <v>47.89</v>
      </c>
      <c r="F15">
        <v>29.68</v>
      </c>
      <c r="G15">
        <v>23.79</v>
      </c>
      <c r="H15">
        <v>7.7310000000000004E-2</v>
      </c>
      <c r="I15">
        <v>1072.3900000000001</v>
      </c>
      <c r="J15">
        <v>2.0099999999999998</v>
      </c>
      <c r="K15">
        <v>0.1711</v>
      </c>
      <c r="L15">
        <v>219.95</v>
      </c>
      <c r="M15">
        <v>82.38</v>
      </c>
    </row>
    <row r="16" spans="1:13">
      <c r="A16">
        <v>3650</v>
      </c>
      <c r="B16">
        <v>176.5</v>
      </c>
      <c r="C16">
        <f>B16*A16/5252</f>
        <v>122.66279512566641</v>
      </c>
      <c r="D16">
        <v>0.95345000000000002</v>
      </c>
      <c r="E16">
        <v>47.93</v>
      </c>
      <c r="F16">
        <v>29.68</v>
      </c>
      <c r="G16">
        <v>23.79</v>
      </c>
      <c r="H16">
        <v>7.7299999999999994E-2</v>
      </c>
      <c r="I16">
        <v>1087.28</v>
      </c>
      <c r="J16">
        <v>2.13</v>
      </c>
      <c r="K16">
        <v>0.16950000000000001</v>
      </c>
      <c r="L16">
        <v>233.73</v>
      </c>
      <c r="M16">
        <v>83.53</v>
      </c>
    </row>
    <row r="17" spans="1:13">
      <c r="A17">
        <v>3700</v>
      </c>
      <c r="B17">
        <v>176.64</v>
      </c>
      <c r="C17">
        <f>B17*A17/5252</f>
        <v>124.44173648134044</v>
      </c>
      <c r="D17">
        <v>0.95350999999999997</v>
      </c>
      <c r="E17">
        <v>47.98</v>
      </c>
      <c r="F17">
        <v>29.68</v>
      </c>
      <c r="G17">
        <v>23.79</v>
      </c>
      <c r="H17">
        <v>7.7289999999999998E-2</v>
      </c>
      <c r="I17">
        <v>1102.17</v>
      </c>
      <c r="J17">
        <v>2.23</v>
      </c>
      <c r="K17">
        <v>0.1696</v>
      </c>
      <c r="L17">
        <v>246.37</v>
      </c>
      <c r="M17">
        <v>84.67</v>
      </c>
    </row>
    <row r="18" spans="1:13">
      <c r="A18">
        <v>3750</v>
      </c>
      <c r="B18">
        <v>179.21</v>
      </c>
      <c r="C18">
        <f>B18*A18/5252</f>
        <v>127.95839680121858</v>
      </c>
      <c r="D18">
        <v>0.95360999999999996</v>
      </c>
      <c r="E18">
        <v>48.06</v>
      </c>
      <c r="F18">
        <v>29.68</v>
      </c>
      <c r="G18">
        <v>23.79</v>
      </c>
      <c r="H18">
        <v>7.7280000000000001E-2</v>
      </c>
      <c r="I18">
        <v>1117.07</v>
      </c>
      <c r="J18">
        <v>2.33</v>
      </c>
      <c r="K18">
        <v>0.17199999999999999</v>
      </c>
      <c r="L18">
        <v>258.93</v>
      </c>
      <c r="M18">
        <v>85.81</v>
      </c>
    </row>
    <row r="19" spans="1:13">
      <c r="A19">
        <v>3800</v>
      </c>
      <c r="B19">
        <v>184.16</v>
      </c>
      <c r="C19">
        <f>B19*A19/5252</f>
        <v>133.24600152322924</v>
      </c>
      <c r="D19">
        <v>0.95367000000000002</v>
      </c>
      <c r="E19">
        <v>48.11</v>
      </c>
      <c r="F19">
        <v>29.68</v>
      </c>
      <c r="G19">
        <v>23.79</v>
      </c>
      <c r="H19">
        <v>7.7270000000000005E-2</v>
      </c>
      <c r="I19">
        <v>1131.96</v>
      </c>
      <c r="J19">
        <v>2.44</v>
      </c>
      <c r="K19">
        <v>0.17680000000000001</v>
      </c>
      <c r="L19">
        <v>272.64999999999998</v>
      </c>
      <c r="M19">
        <v>86.96</v>
      </c>
    </row>
    <row r="20" spans="1:13">
      <c r="A20">
        <v>3850</v>
      </c>
      <c r="B20">
        <v>190.6</v>
      </c>
      <c r="C20">
        <f>B20*A20/5252</f>
        <v>139.72010662604723</v>
      </c>
      <c r="D20">
        <v>0.95365999999999995</v>
      </c>
      <c r="E20">
        <v>48.1</v>
      </c>
      <c r="F20">
        <v>29.68</v>
      </c>
      <c r="G20">
        <v>23.78</v>
      </c>
      <c r="H20">
        <v>7.7270000000000005E-2</v>
      </c>
      <c r="I20">
        <v>1146.8599999999999</v>
      </c>
      <c r="J20">
        <v>2.56</v>
      </c>
      <c r="K20">
        <v>0.183</v>
      </c>
      <c r="L20">
        <v>289.10000000000002</v>
      </c>
      <c r="M20">
        <v>88.1</v>
      </c>
    </row>
    <row r="21" spans="1:13">
      <c r="A21">
        <v>3900</v>
      </c>
      <c r="B21">
        <v>195.86</v>
      </c>
      <c r="C21">
        <f>B21*A21/5252</f>
        <v>145.44059405940595</v>
      </c>
      <c r="D21">
        <v>0.95343999999999995</v>
      </c>
      <c r="E21">
        <v>47.93</v>
      </c>
      <c r="F21">
        <v>29.68</v>
      </c>
      <c r="G21">
        <v>23.78</v>
      </c>
      <c r="H21">
        <v>7.7299999999999994E-2</v>
      </c>
      <c r="I21">
        <v>1161.75</v>
      </c>
      <c r="J21">
        <v>2.73</v>
      </c>
      <c r="K21">
        <v>0.188</v>
      </c>
      <c r="L21">
        <v>310.91000000000003</v>
      </c>
      <c r="M21">
        <v>89.25</v>
      </c>
    </row>
    <row r="22" spans="1:13">
      <c r="A22">
        <v>3950</v>
      </c>
      <c r="B22">
        <v>196.02</v>
      </c>
      <c r="C22">
        <f>B22*A22/5252</f>
        <v>147.42555217060166</v>
      </c>
      <c r="D22">
        <v>0.95323000000000002</v>
      </c>
      <c r="E22">
        <v>47.76</v>
      </c>
      <c r="F22">
        <v>29.68</v>
      </c>
      <c r="G22">
        <v>23.78</v>
      </c>
      <c r="H22">
        <v>7.7329999999999996E-2</v>
      </c>
      <c r="I22">
        <v>1176.6500000000001</v>
      </c>
      <c r="J22">
        <v>2.91</v>
      </c>
      <c r="K22">
        <v>0.18820000000000001</v>
      </c>
      <c r="L22">
        <v>334.33</v>
      </c>
      <c r="M22">
        <v>90.39</v>
      </c>
    </row>
    <row r="23" spans="1:13">
      <c r="A23">
        <v>4000</v>
      </c>
      <c r="B23">
        <v>195.22</v>
      </c>
      <c r="C23">
        <f>B23*A23/5252</f>
        <v>148.68240670220868</v>
      </c>
      <c r="D23">
        <v>0.95331999999999995</v>
      </c>
      <c r="E23">
        <v>47.83</v>
      </c>
      <c r="F23">
        <v>29.68</v>
      </c>
      <c r="G23">
        <v>23.78</v>
      </c>
      <c r="H23">
        <v>7.732E-2</v>
      </c>
      <c r="I23">
        <v>1191.54</v>
      </c>
      <c r="J23">
        <v>3.06</v>
      </c>
      <c r="K23">
        <v>0.18740000000000001</v>
      </c>
      <c r="L23">
        <v>354.67</v>
      </c>
      <c r="M23">
        <v>91.53</v>
      </c>
    </row>
    <row r="24" spans="1:13">
      <c r="A24">
        <v>4050</v>
      </c>
      <c r="B24">
        <v>195.21</v>
      </c>
      <c r="C24">
        <f>B24*A24/5252</f>
        <v>150.53322543792842</v>
      </c>
      <c r="D24">
        <v>0.95347000000000004</v>
      </c>
      <c r="E24">
        <v>47.95</v>
      </c>
      <c r="F24">
        <v>29.68</v>
      </c>
      <c r="G24">
        <v>23.78</v>
      </c>
      <c r="H24">
        <v>7.7299999999999994E-2</v>
      </c>
      <c r="I24">
        <v>1206.43</v>
      </c>
      <c r="J24">
        <v>3.2</v>
      </c>
      <c r="K24">
        <v>0.18740000000000001</v>
      </c>
      <c r="L24">
        <v>373.56</v>
      </c>
      <c r="M24">
        <v>92.68</v>
      </c>
    </row>
    <row r="25" spans="1:13">
      <c r="A25">
        <v>4100</v>
      </c>
      <c r="B25">
        <v>195.66</v>
      </c>
      <c r="C25">
        <f>B25*A25/5252</f>
        <v>152.74295506473723</v>
      </c>
      <c r="D25">
        <v>0.95359000000000005</v>
      </c>
      <c r="E25">
        <v>48.04</v>
      </c>
      <c r="F25">
        <v>29.68</v>
      </c>
      <c r="G25">
        <v>23.78</v>
      </c>
      <c r="H25">
        <v>7.7280000000000001E-2</v>
      </c>
      <c r="I25">
        <v>1221.33</v>
      </c>
      <c r="J25">
        <v>3.34</v>
      </c>
      <c r="K25">
        <v>0.18779999999999999</v>
      </c>
      <c r="L25">
        <v>392.01</v>
      </c>
      <c r="M25">
        <v>93.82</v>
      </c>
    </row>
    <row r="26" spans="1:13">
      <c r="A26">
        <v>4150</v>
      </c>
      <c r="B26">
        <v>196.31</v>
      </c>
      <c r="C26">
        <f>B26*A26/5252</f>
        <v>155.11928789032748</v>
      </c>
      <c r="D26">
        <v>0.95355999999999996</v>
      </c>
      <c r="E26">
        <v>48.02</v>
      </c>
      <c r="F26">
        <v>29.68</v>
      </c>
      <c r="G26">
        <v>23.78</v>
      </c>
      <c r="H26">
        <v>7.7289999999999998E-2</v>
      </c>
      <c r="I26">
        <v>1236.22</v>
      </c>
      <c r="J26">
        <v>3.47</v>
      </c>
      <c r="K26">
        <v>0.1885</v>
      </c>
      <c r="L26">
        <v>410.27</v>
      </c>
      <c r="M26">
        <v>94.97</v>
      </c>
    </row>
    <row r="27" spans="1:13">
      <c r="A27">
        <v>4200</v>
      </c>
      <c r="B27">
        <v>197.47</v>
      </c>
      <c r="C27">
        <f>B27*A27/5252</f>
        <v>157.91584158415841</v>
      </c>
      <c r="D27">
        <v>0.95352999999999999</v>
      </c>
      <c r="E27">
        <v>47.99</v>
      </c>
      <c r="F27">
        <v>29.68</v>
      </c>
      <c r="G27">
        <v>23.78</v>
      </c>
      <c r="H27">
        <v>7.7289999999999998E-2</v>
      </c>
      <c r="I27">
        <v>1251.1199999999999</v>
      </c>
      <c r="J27">
        <v>3.59</v>
      </c>
      <c r="K27">
        <v>0.18959999999999999</v>
      </c>
      <c r="L27">
        <v>427.84</v>
      </c>
      <c r="M27">
        <v>96.11</v>
      </c>
    </row>
    <row r="28" spans="1:13">
      <c r="A28">
        <v>4250</v>
      </c>
      <c r="B28">
        <v>199.64</v>
      </c>
      <c r="C28">
        <f>B28*A28/5252</f>
        <v>161.55178979436405</v>
      </c>
      <c r="D28">
        <v>0.95357000000000003</v>
      </c>
      <c r="E28">
        <v>48.03</v>
      </c>
      <c r="F28">
        <v>29.68</v>
      </c>
      <c r="G28">
        <v>23.77</v>
      </c>
      <c r="H28">
        <v>7.7289999999999998E-2</v>
      </c>
      <c r="I28">
        <v>1266.04</v>
      </c>
      <c r="J28">
        <v>3.72</v>
      </c>
      <c r="K28">
        <v>0.19170000000000001</v>
      </c>
      <c r="L28">
        <v>445.89</v>
      </c>
      <c r="M28">
        <v>97.26</v>
      </c>
    </row>
    <row r="29" spans="1:13">
      <c r="A29">
        <v>4300</v>
      </c>
      <c r="B29">
        <v>202.44</v>
      </c>
      <c r="C29">
        <f>B29*A29/5252</f>
        <v>165.74485910129474</v>
      </c>
      <c r="D29">
        <v>0.95365</v>
      </c>
      <c r="E29">
        <v>48.09</v>
      </c>
      <c r="F29">
        <v>29.68</v>
      </c>
      <c r="G29">
        <v>23.77</v>
      </c>
      <c r="H29">
        <v>7.7280000000000001E-2</v>
      </c>
      <c r="I29">
        <v>1280.9100000000001</v>
      </c>
      <c r="J29">
        <v>3.86</v>
      </c>
      <c r="K29">
        <v>0.19439999999999999</v>
      </c>
      <c r="L29">
        <v>465.09</v>
      </c>
      <c r="M29">
        <v>98.4</v>
      </c>
    </row>
    <row r="30" spans="1:13">
      <c r="A30">
        <v>4350</v>
      </c>
      <c r="B30">
        <v>205.13</v>
      </c>
      <c r="C30">
        <f>B30*A30/5252</f>
        <v>169.90013328255901</v>
      </c>
      <c r="D30">
        <v>0.95377999999999996</v>
      </c>
      <c r="E30">
        <v>48.19</v>
      </c>
      <c r="F30">
        <v>29.68</v>
      </c>
      <c r="G30">
        <v>23.77</v>
      </c>
      <c r="H30">
        <v>7.7259999999999995E-2</v>
      </c>
      <c r="I30">
        <v>1295.8</v>
      </c>
      <c r="J30">
        <v>4</v>
      </c>
      <c r="K30">
        <v>0.19689999999999999</v>
      </c>
      <c r="L30">
        <v>486.61</v>
      </c>
      <c r="M30">
        <v>99.54</v>
      </c>
    </row>
    <row r="31" spans="1:13">
      <c r="A31">
        <v>4400</v>
      </c>
      <c r="B31">
        <v>206.41</v>
      </c>
      <c r="C31">
        <f>B31*A31/5252</f>
        <v>172.92536176694591</v>
      </c>
      <c r="D31">
        <v>0.95384999999999998</v>
      </c>
      <c r="E31">
        <v>48.24</v>
      </c>
      <c r="F31">
        <v>29.68</v>
      </c>
      <c r="G31">
        <v>23.77</v>
      </c>
      <c r="H31">
        <v>7.7249999999999999E-2</v>
      </c>
      <c r="I31">
        <v>1310.69</v>
      </c>
      <c r="J31">
        <v>4.16</v>
      </c>
      <c r="K31">
        <v>0.19819999999999999</v>
      </c>
      <c r="L31">
        <v>509.49</v>
      </c>
      <c r="M31">
        <v>100.69</v>
      </c>
    </row>
    <row r="32" spans="1:13">
      <c r="A32">
        <v>4450</v>
      </c>
      <c r="B32">
        <v>206.62</v>
      </c>
      <c r="C32">
        <f>B32*A32/5252</f>
        <v>175.06835491241432</v>
      </c>
      <c r="D32">
        <v>0.95386000000000004</v>
      </c>
      <c r="E32">
        <v>48.24</v>
      </c>
      <c r="F32">
        <v>29.68</v>
      </c>
      <c r="G32">
        <v>23.77</v>
      </c>
      <c r="H32">
        <v>7.7249999999999999E-2</v>
      </c>
      <c r="I32">
        <v>1325.59</v>
      </c>
      <c r="J32">
        <v>4.3099999999999996</v>
      </c>
      <c r="K32">
        <v>0.19839999999999999</v>
      </c>
      <c r="L32">
        <v>531.74</v>
      </c>
      <c r="M32">
        <v>101.83</v>
      </c>
    </row>
    <row r="33" spans="1:13">
      <c r="A33">
        <v>4500</v>
      </c>
      <c r="B33">
        <v>206.69</v>
      </c>
      <c r="C33">
        <f>B33*A33/5252</f>
        <v>177.09539223153084</v>
      </c>
      <c r="D33">
        <v>0.95372999999999997</v>
      </c>
      <c r="E33">
        <v>48.14</v>
      </c>
      <c r="F33">
        <v>29.68</v>
      </c>
      <c r="G33">
        <v>23.77</v>
      </c>
      <c r="H33">
        <v>7.7270000000000005E-2</v>
      </c>
      <c r="I33">
        <v>1340.48</v>
      </c>
      <c r="J33">
        <v>4.45</v>
      </c>
      <c r="K33">
        <v>0.19839999999999999</v>
      </c>
      <c r="L33">
        <v>552.98</v>
      </c>
      <c r="M33">
        <v>102.98</v>
      </c>
    </row>
    <row r="34" spans="1:13">
      <c r="A34">
        <v>4550</v>
      </c>
      <c r="B34">
        <v>207.14</v>
      </c>
      <c r="C34">
        <f>B34*A34/5252</f>
        <v>179.45297029702968</v>
      </c>
      <c r="D34">
        <v>0.9536</v>
      </c>
      <c r="E34">
        <v>48.03</v>
      </c>
      <c r="F34">
        <v>29.68</v>
      </c>
      <c r="G34">
        <v>23.77</v>
      </c>
      <c r="H34">
        <v>7.7280000000000001E-2</v>
      </c>
      <c r="I34">
        <v>1355.38</v>
      </c>
      <c r="J34">
        <v>4.59</v>
      </c>
      <c r="K34">
        <v>0.19889999999999999</v>
      </c>
      <c r="L34">
        <v>573.99</v>
      </c>
      <c r="M34">
        <v>104.12</v>
      </c>
    </row>
    <row r="35" spans="1:13">
      <c r="A35">
        <v>4600</v>
      </c>
      <c r="B35">
        <v>207.64</v>
      </c>
      <c r="C35">
        <f>B35*A35/5252</f>
        <v>181.86290936785983</v>
      </c>
      <c r="D35">
        <v>0.95350999999999997</v>
      </c>
      <c r="E35">
        <v>47.95</v>
      </c>
      <c r="F35">
        <v>29.68</v>
      </c>
      <c r="G35">
        <v>23.76</v>
      </c>
      <c r="H35">
        <v>7.7299999999999994E-2</v>
      </c>
      <c r="I35">
        <v>1370.27</v>
      </c>
      <c r="J35">
        <v>4.7300000000000004</v>
      </c>
      <c r="K35">
        <v>0.1993</v>
      </c>
      <c r="L35">
        <v>595.95000000000005</v>
      </c>
      <c r="M35">
        <v>105.26</v>
      </c>
    </row>
    <row r="36" spans="1:13">
      <c r="A36">
        <v>4650</v>
      </c>
      <c r="B36">
        <v>207.6</v>
      </c>
      <c r="C36">
        <f>B36*A36/5252</f>
        <v>183.80426504188881</v>
      </c>
      <c r="D36">
        <v>0.95364000000000004</v>
      </c>
      <c r="E36">
        <v>48.06</v>
      </c>
      <c r="F36">
        <v>29.68</v>
      </c>
      <c r="G36">
        <v>23.76</v>
      </c>
      <c r="H36">
        <v>7.7280000000000001E-2</v>
      </c>
      <c r="I36">
        <v>1385.17</v>
      </c>
      <c r="J36">
        <v>4.88</v>
      </c>
      <c r="K36">
        <v>0.1993</v>
      </c>
      <c r="L36">
        <v>618.91999999999996</v>
      </c>
      <c r="M36">
        <v>106.41</v>
      </c>
    </row>
    <row r="37" spans="1:13">
      <c r="A37">
        <v>4700</v>
      </c>
      <c r="B37">
        <v>206.46</v>
      </c>
      <c r="C37">
        <f>B37*A37/5252</f>
        <v>184.76047220106625</v>
      </c>
      <c r="D37">
        <v>0.95372000000000001</v>
      </c>
      <c r="E37">
        <v>48.12</v>
      </c>
      <c r="F37">
        <v>29.68</v>
      </c>
      <c r="G37">
        <v>23.76</v>
      </c>
      <c r="H37">
        <v>7.7270000000000005E-2</v>
      </c>
      <c r="I37">
        <v>1400.06</v>
      </c>
      <c r="J37">
        <v>5.03</v>
      </c>
      <c r="K37">
        <v>0.19819999999999999</v>
      </c>
      <c r="L37">
        <v>642.51</v>
      </c>
      <c r="M37">
        <v>107.55</v>
      </c>
    </row>
    <row r="38" spans="1:13">
      <c r="A38">
        <v>4750</v>
      </c>
      <c r="B38">
        <v>204.67</v>
      </c>
      <c r="C38">
        <f>B38*A38/5252</f>
        <v>185.10710205635945</v>
      </c>
      <c r="D38">
        <v>0.95376000000000005</v>
      </c>
      <c r="E38">
        <v>48.16</v>
      </c>
      <c r="F38">
        <v>29.68</v>
      </c>
      <c r="G38">
        <v>23.76</v>
      </c>
      <c r="H38">
        <v>7.7259999999999995E-2</v>
      </c>
      <c r="I38">
        <v>1414.95</v>
      </c>
      <c r="J38">
        <v>5.18</v>
      </c>
      <c r="K38">
        <v>0.19650000000000001</v>
      </c>
      <c r="L38">
        <v>665.45</v>
      </c>
      <c r="M38">
        <v>108.7</v>
      </c>
    </row>
    <row r="39" spans="1:13">
      <c r="A39">
        <v>4800</v>
      </c>
      <c r="B39">
        <v>202.96</v>
      </c>
      <c r="C39">
        <f>B39*A39/5252</f>
        <v>185.49276466108148</v>
      </c>
      <c r="D39">
        <v>0.95372000000000001</v>
      </c>
      <c r="E39">
        <v>48.12</v>
      </c>
      <c r="F39">
        <v>29.68</v>
      </c>
      <c r="G39">
        <v>23.76</v>
      </c>
      <c r="H39">
        <v>7.7270000000000005E-2</v>
      </c>
      <c r="I39">
        <v>1429.85</v>
      </c>
      <c r="J39">
        <v>5.31</v>
      </c>
      <c r="K39">
        <v>0.1948</v>
      </c>
      <c r="L39">
        <v>687.17</v>
      </c>
      <c r="M39">
        <v>109.84</v>
      </c>
    </row>
    <row r="40" spans="1:13">
      <c r="A40">
        <v>4850</v>
      </c>
      <c r="B40">
        <v>202.06</v>
      </c>
      <c r="C40">
        <f>B40*A40/5252</f>
        <v>186.59386900228483</v>
      </c>
      <c r="D40">
        <v>0.95372999999999997</v>
      </c>
      <c r="E40">
        <v>48.13</v>
      </c>
      <c r="F40">
        <v>29.68</v>
      </c>
      <c r="G40">
        <v>23.76</v>
      </c>
      <c r="H40">
        <v>7.7270000000000005E-2</v>
      </c>
      <c r="I40">
        <v>1444.74</v>
      </c>
      <c r="J40">
        <v>5.44</v>
      </c>
      <c r="K40">
        <v>0.19400000000000001</v>
      </c>
      <c r="L40">
        <v>707.71</v>
      </c>
      <c r="M40">
        <v>110.99</v>
      </c>
    </row>
    <row r="41" spans="1:13">
      <c r="A41">
        <v>4900</v>
      </c>
      <c r="B41">
        <v>202.16</v>
      </c>
      <c r="C41">
        <f>B41*A41/5252</f>
        <v>188.6108149276466</v>
      </c>
      <c r="D41">
        <v>0.95377999999999996</v>
      </c>
      <c r="E41">
        <v>48.17</v>
      </c>
      <c r="F41">
        <v>29.68</v>
      </c>
      <c r="G41">
        <v>23.76</v>
      </c>
      <c r="H41">
        <v>7.7259999999999995E-2</v>
      </c>
      <c r="I41">
        <v>1459.64</v>
      </c>
      <c r="J41">
        <v>5.56</v>
      </c>
      <c r="K41">
        <v>0.19409999999999999</v>
      </c>
      <c r="L41">
        <v>728.07</v>
      </c>
      <c r="M41">
        <v>112.13</v>
      </c>
    </row>
    <row r="42" spans="1:13">
      <c r="A42">
        <v>4950</v>
      </c>
      <c r="B42">
        <v>202.96</v>
      </c>
      <c r="C42">
        <f>B42*A42/5252</f>
        <v>191.2894135567403</v>
      </c>
      <c r="D42">
        <v>0.95379999999999998</v>
      </c>
      <c r="E42">
        <v>48.19</v>
      </c>
      <c r="F42">
        <v>29.68</v>
      </c>
      <c r="G42">
        <v>23.76</v>
      </c>
      <c r="H42">
        <v>7.7259999999999995E-2</v>
      </c>
      <c r="I42">
        <v>1474.53</v>
      </c>
      <c r="J42">
        <v>5.69</v>
      </c>
      <c r="K42">
        <v>0.1948</v>
      </c>
      <c r="L42">
        <v>749.35</v>
      </c>
      <c r="M42">
        <v>113.27</v>
      </c>
    </row>
    <row r="43" spans="1:13">
      <c r="A43">
        <v>5000</v>
      </c>
      <c r="B43">
        <v>203.89</v>
      </c>
      <c r="C43">
        <f>B43*A43/5252</f>
        <v>194.10700685453159</v>
      </c>
      <c r="D43">
        <v>0.95381000000000005</v>
      </c>
      <c r="E43">
        <v>48.2</v>
      </c>
      <c r="F43">
        <v>29.68</v>
      </c>
      <c r="G43">
        <v>23.75</v>
      </c>
      <c r="H43">
        <v>7.7259999999999995E-2</v>
      </c>
      <c r="I43">
        <v>1489.43</v>
      </c>
      <c r="J43">
        <v>5.83</v>
      </c>
      <c r="K43">
        <v>0.19570000000000001</v>
      </c>
      <c r="L43">
        <v>772.58</v>
      </c>
      <c r="M43">
        <v>114.42</v>
      </c>
    </row>
    <row r="44" spans="1:13">
      <c r="A44">
        <v>5050</v>
      </c>
      <c r="B44">
        <v>204.25</v>
      </c>
      <c r="C44">
        <f>B44*A44/5252</f>
        <v>196.39423076923077</v>
      </c>
      <c r="D44">
        <v>0.95382999999999996</v>
      </c>
      <c r="E44">
        <v>48.22</v>
      </c>
      <c r="F44">
        <v>29.68</v>
      </c>
      <c r="G44">
        <v>23.75</v>
      </c>
      <c r="H44">
        <v>7.7249999999999999E-2</v>
      </c>
      <c r="I44">
        <v>1504.32</v>
      </c>
      <c r="J44">
        <v>5.98</v>
      </c>
      <c r="K44">
        <v>0.1961</v>
      </c>
      <c r="L44">
        <v>797.52</v>
      </c>
      <c r="M44">
        <v>115.56</v>
      </c>
    </row>
    <row r="45" spans="1:13">
      <c r="A45">
        <v>5100</v>
      </c>
      <c r="B45">
        <v>203.54</v>
      </c>
      <c r="C45">
        <f>B45*A45/5252</f>
        <v>197.64927646610815</v>
      </c>
      <c r="D45">
        <v>0.95389999999999997</v>
      </c>
      <c r="E45">
        <v>48.27</v>
      </c>
      <c r="F45">
        <v>29.68</v>
      </c>
      <c r="G45">
        <v>23.75</v>
      </c>
      <c r="H45">
        <v>7.7249999999999999E-2</v>
      </c>
      <c r="I45">
        <v>1519.21</v>
      </c>
      <c r="J45">
        <v>6.13</v>
      </c>
      <c r="K45">
        <v>0.19539999999999999</v>
      </c>
      <c r="L45">
        <v>823.08</v>
      </c>
      <c r="M45">
        <v>116.71</v>
      </c>
    </row>
    <row r="46" spans="1:13">
      <c r="A46">
        <v>5150</v>
      </c>
      <c r="B46">
        <v>201.8</v>
      </c>
      <c r="C46">
        <f>B46*A46/5252</f>
        <v>197.8808073115004</v>
      </c>
      <c r="D46">
        <v>0.95394999999999996</v>
      </c>
      <c r="E46">
        <v>48.31</v>
      </c>
      <c r="F46">
        <v>29.68</v>
      </c>
      <c r="G46">
        <v>23.75</v>
      </c>
      <c r="H46">
        <v>7.7240000000000003E-2</v>
      </c>
      <c r="I46">
        <v>1534.16</v>
      </c>
      <c r="J46">
        <v>6.28</v>
      </c>
      <c r="K46">
        <v>0.19370000000000001</v>
      </c>
      <c r="L46">
        <v>848.86</v>
      </c>
      <c r="M46">
        <v>117.85</v>
      </c>
    </row>
    <row r="47" spans="1:13">
      <c r="A47">
        <v>5200</v>
      </c>
      <c r="B47">
        <v>199.31</v>
      </c>
      <c r="C47">
        <f>B47*A47/5252</f>
        <v>197.33663366336634</v>
      </c>
      <c r="D47">
        <v>0.95391999999999999</v>
      </c>
      <c r="E47">
        <v>48.28</v>
      </c>
      <c r="F47">
        <v>29.68</v>
      </c>
      <c r="G47">
        <v>23.75</v>
      </c>
      <c r="H47">
        <v>7.7240000000000003E-2</v>
      </c>
      <c r="I47">
        <v>1549</v>
      </c>
      <c r="J47">
        <v>6.42</v>
      </c>
      <c r="K47">
        <v>0.1913</v>
      </c>
      <c r="L47">
        <v>873.27</v>
      </c>
      <c r="M47">
        <v>118.99</v>
      </c>
    </row>
    <row r="48" spans="1:13">
      <c r="A48">
        <v>5250</v>
      </c>
      <c r="B48">
        <v>197.31</v>
      </c>
      <c r="C48">
        <f>B48*A48/5252</f>
        <v>197.23486290936785</v>
      </c>
      <c r="D48">
        <v>0.95382</v>
      </c>
      <c r="E48">
        <v>48.2</v>
      </c>
      <c r="F48">
        <v>29.68</v>
      </c>
      <c r="G48">
        <v>23.75</v>
      </c>
      <c r="H48">
        <v>7.7259999999999995E-2</v>
      </c>
      <c r="I48">
        <v>1563.9</v>
      </c>
      <c r="J48">
        <v>6.55</v>
      </c>
      <c r="K48">
        <v>0.18940000000000001</v>
      </c>
      <c r="L48">
        <v>896.77</v>
      </c>
      <c r="M48">
        <v>120.14</v>
      </c>
    </row>
    <row r="49" spans="1:13">
      <c r="A49">
        <v>5300</v>
      </c>
      <c r="B49">
        <v>196.19</v>
      </c>
      <c r="C49">
        <f>B49*A49/5252</f>
        <v>197.98305407463823</v>
      </c>
      <c r="D49">
        <v>0.95370999999999995</v>
      </c>
      <c r="E49">
        <v>48.11</v>
      </c>
      <c r="F49">
        <v>29.68</v>
      </c>
      <c r="G49">
        <v>23.75</v>
      </c>
      <c r="H49">
        <v>7.7270000000000005E-2</v>
      </c>
      <c r="I49">
        <v>1578.79</v>
      </c>
      <c r="J49">
        <v>6.68</v>
      </c>
      <c r="K49">
        <v>0.18840000000000001</v>
      </c>
      <c r="L49">
        <v>919.63</v>
      </c>
      <c r="M49">
        <v>121.28</v>
      </c>
    </row>
    <row r="50" spans="1:13">
      <c r="A50">
        <v>5350</v>
      </c>
      <c r="B50">
        <v>196.19</v>
      </c>
      <c r="C50">
        <f>B50*A50/5252</f>
        <v>199.85081873571971</v>
      </c>
      <c r="D50">
        <v>0.95367999999999997</v>
      </c>
      <c r="E50">
        <v>48.08</v>
      </c>
      <c r="F50">
        <v>29.68</v>
      </c>
      <c r="G50">
        <v>23.75</v>
      </c>
      <c r="H50">
        <v>7.7270000000000005E-2</v>
      </c>
      <c r="I50">
        <v>1593.68</v>
      </c>
      <c r="J50">
        <v>6.82</v>
      </c>
      <c r="K50">
        <v>0.1883</v>
      </c>
      <c r="L50">
        <v>943.72</v>
      </c>
      <c r="M50">
        <v>122.43</v>
      </c>
    </row>
    <row r="51" spans="1:13">
      <c r="A51">
        <v>5400</v>
      </c>
      <c r="B51">
        <v>196.06</v>
      </c>
      <c r="C51">
        <f>B51*A51/5252</f>
        <v>201.58492003046459</v>
      </c>
      <c r="D51">
        <v>0.95374000000000003</v>
      </c>
      <c r="E51">
        <v>48.14</v>
      </c>
      <c r="F51">
        <v>29.68</v>
      </c>
      <c r="G51">
        <v>23.74</v>
      </c>
      <c r="H51">
        <v>7.7270000000000005E-2</v>
      </c>
      <c r="I51">
        <v>1608.58</v>
      </c>
      <c r="J51">
        <v>6.96</v>
      </c>
      <c r="K51">
        <v>0.18820000000000001</v>
      </c>
      <c r="L51">
        <v>969.83</v>
      </c>
      <c r="M51">
        <v>123.57</v>
      </c>
    </row>
    <row r="52" spans="1:13">
      <c r="A52">
        <v>5450</v>
      </c>
      <c r="B52">
        <v>194.88</v>
      </c>
      <c r="C52">
        <f>B52*A52/5252</f>
        <v>202.22696115765422</v>
      </c>
      <c r="D52">
        <v>0.95382999999999996</v>
      </c>
      <c r="E52">
        <v>48.2</v>
      </c>
      <c r="F52">
        <v>29.68</v>
      </c>
      <c r="G52">
        <v>23.74</v>
      </c>
      <c r="H52">
        <v>7.7249999999999999E-2</v>
      </c>
      <c r="I52">
        <v>1623.47</v>
      </c>
      <c r="J52">
        <v>7.11</v>
      </c>
      <c r="K52">
        <v>0.18709999999999999</v>
      </c>
      <c r="L52">
        <v>996.69</v>
      </c>
      <c r="M52">
        <v>124.72</v>
      </c>
    </row>
    <row r="53" spans="1:13">
      <c r="A53">
        <v>5500</v>
      </c>
      <c r="B53">
        <v>193.03</v>
      </c>
      <c r="C53">
        <f>B53*A53/5252</f>
        <v>202.14489718202589</v>
      </c>
      <c r="D53">
        <v>0.95387999999999995</v>
      </c>
      <c r="E53">
        <v>48.25</v>
      </c>
      <c r="F53">
        <v>29.68</v>
      </c>
      <c r="G53">
        <v>23.74</v>
      </c>
      <c r="H53">
        <v>7.7249999999999999E-2</v>
      </c>
      <c r="I53">
        <v>1638.37</v>
      </c>
      <c r="J53">
        <v>7.25</v>
      </c>
      <c r="K53">
        <v>0.18529999999999999</v>
      </c>
      <c r="L53">
        <v>1021.85</v>
      </c>
      <c r="M53">
        <v>125.86</v>
      </c>
    </row>
    <row r="54" spans="1:13">
      <c r="A54">
        <v>5550</v>
      </c>
      <c r="B54">
        <v>191.77</v>
      </c>
      <c r="C54">
        <f>B54*A54/5252</f>
        <v>202.65108530083776</v>
      </c>
      <c r="D54">
        <v>0.95389000000000002</v>
      </c>
      <c r="E54">
        <v>48.26</v>
      </c>
      <c r="F54">
        <v>29.68</v>
      </c>
      <c r="G54">
        <v>23.74</v>
      </c>
      <c r="H54">
        <v>7.7249999999999999E-2</v>
      </c>
      <c r="I54">
        <v>1653.26</v>
      </c>
      <c r="J54">
        <v>7.37</v>
      </c>
      <c r="K54">
        <v>0.18410000000000001</v>
      </c>
      <c r="L54">
        <v>1045.5999999999999</v>
      </c>
      <c r="M54">
        <v>127</v>
      </c>
    </row>
    <row r="55" spans="1:13">
      <c r="A55">
        <v>5600</v>
      </c>
      <c r="B55">
        <v>191.64</v>
      </c>
      <c r="C55">
        <f>B55*A55/5252</f>
        <v>204.33815689261235</v>
      </c>
      <c r="D55">
        <v>0.95389999999999997</v>
      </c>
      <c r="E55">
        <v>48.27</v>
      </c>
      <c r="F55">
        <v>29.68</v>
      </c>
      <c r="G55">
        <v>23.74</v>
      </c>
      <c r="H55">
        <v>7.7249999999999999E-2</v>
      </c>
      <c r="I55">
        <v>1668.16</v>
      </c>
      <c r="J55">
        <v>7.5</v>
      </c>
      <c r="K55">
        <v>0.184</v>
      </c>
      <c r="L55">
        <v>1069.4100000000001</v>
      </c>
      <c r="M55">
        <v>128.15</v>
      </c>
    </row>
    <row r="56" spans="1:13">
      <c r="A56">
        <v>5650</v>
      </c>
      <c r="B56">
        <v>192.15</v>
      </c>
      <c r="C56">
        <f>B56*A56/5252</f>
        <v>206.71125285605484</v>
      </c>
      <c r="D56">
        <v>0.95387999999999995</v>
      </c>
      <c r="E56">
        <v>48.25</v>
      </c>
      <c r="F56">
        <v>29.68</v>
      </c>
      <c r="G56">
        <v>23.74</v>
      </c>
      <c r="H56">
        <v>7.7249999999999999E-2</v>
      </c>
      <c r="I56">
        <v>1683.05</v>
      </c>
      <c r="J56">
        <v>7.64</v>
      </c>
      <c r="K56">
        <v>0.1845</v>
      </c>
      <c r="L56">
        <v>1095.17</v>
      </c>
      <c r="M56">
        <v>129.29</v>
      </c>
    </row>
    <row r="57" spans="1:13">
      <c r="A57">
        <v>5700</v>
      </c>
      <c r="B57">
        <v>192.27</v>
      </c>
      <c r="C57">
        <f>B57*A57/5252</f>
        <v>208.67079207920793</v>
      </c>
      <c r="D57">
        <v>0.95387</v>
      </c>
      <c r="E57">
        <v>48.24</v>
      </c>
      <c r="F57">
        <v>29.68</v>
      </c>
      <c r="G57">
        <v>23.74</v>
      </c>
      <c r="H57">
        <v>7.7249999999999999E-2</v>
      </c>
      <c r="I57">
        <v>1697.94</v>
      </c>
      <c r="J57">
        <v>7.79</v>
      </c>
      <c r="K57">
        <v>0.18459999999999999</v>
      </c>
      <c r="L57">
        <v>1123.81</v>
      </c>
      <c r="M57">
        <v>130.44</v>
      </c>
    </row>
    <row r="58" spans="1:13">
      <c r="A58">
        <v>5750</v>
      </c>
      <c r="B58">
        <v>189.73</v>
      </c>
      <c r="C58">
        <f>B58*A58/5252</f>
        <v>207.72039223153084</v>
      </c>
      <c r="D58">
        <v>0.95387</v>
      </c>
      <c r="E58">
        <v>48.24</v>
      </c>
      <c r="F58">
        <v>29.68</v>
      </c>
      <c r="G58">
        <v>23.74</v>
      </c>
      <c r="H58">
        <v>7.7249999999999999E-2</v>
      </c>
      <c r="I58">
        <v>1712.84</v>
      </c>
      <c r="J58">
        <v>7.96</v>
      </c>
      <c r="K58">
        <v>0.18210000000000001</v>
      </c>
      <c r="L58">
        <v>1156.1500000000001</v>
      </c>
      <c r="M58">
        <v>131.58000000000001</v>
      </c>
    </row>
    <row r="59" spans="1:13">
      <c r="A59">
        <v>5800</v>
      </c>
      <c r="B59">
        <v>184.14</v>
      </c>
      <c r="C59">
        <f>B59*A59/5252</f>
        <v>203.35338918507236</v>
      </c>
      <c r="D59">
        <v>0.95391999999999999</v>
      </c>
      <c r="E59">
        <v>48.28</v>
      </c>
      <c r="F59">
        <v>29.68</v>
      </c>
      <c r="G59">
        <v>23.74</v>
      </c>
      <c r="H59">
        <v>7.7240000000000003E-2</v>
      </c>
      <c r="I59">
        <v>1727.73</v>
      </c>
      <c r="J59">
        <v>8.1199999999999992</v>
      </c>
      <c r="K59">
        <v>0.17680000000000001</v>
      </c>
      <c r="L59">
        <v>1188.1300000000001</v>
      </c>
      <c r="M59">
        <v>132.72</v>
      </c>
    </row>
    <row r="60" spans="1:13">
      <c r="A60">
        <v>5850</v>
      </c>
      <c r="B60">
        <v>177.79</v>
      </c>
      <c r="C60">
        <f>B60*A60/5252</f>
        <v>198.03341584158414</v>
      </c>
      <c r="D60">
        <v>0.95382</v>
      </c>
      <c r="E60">
        <v>48.2</v>
      </c>
      <c r="F60">
        <v>29.68</v>
      </c>
      <c r="G60">
        <v>23.73</v>
      </c>
      <c r="H60">
        <v>7.7259999999999995E-2</v>
      </c>
      <c r="I60">
        <v>1742.63</v>
      </c>
      <c r="J60">
        <v>8.27</v>
      </c>
      <c r="K60">
        <v>0.17069999999999999</v>
      </c>
      <c r="L60">
        <v>1217.05</v>
      </c>
      <c r="M60">
        <v>133.87</v>
      </c>
    </row>
    <row r="61" spans="1:13">
      <c r="A61">
        <v>5900</v>
      </c>
      <c r="B61">
        <v>172.38</v>
      </c>
      <c r="C61">
        <f>B61*A61/5252</f>
        <v>193.64851485148515</v>
      </c>
      <c r="D61">
        <v>0.95365999999999995</v>
      </c>
      <c r="E61">
        <v>48.08</v>
      </c>
      <c r="F61">
        <v>29.68</v>
      </c>
      <c r="G61">
        <v>23.73</v>
      </c>
      <c r="H61">
        <v>7.7280000000000001E-2</v>
      </c>
      <c r="I61">
        <v>1757.52</v>
      </c>
      <c r="J61">
        <v>8.4</v>
      </c>
      <c r="K61">
        <v>0.16550000000000001</v>
      </c>
      <c r="L61">
        <v>1243.3599999999999</v>
      </c>
      <c r="M61">
        <v>135.01</v>
      </c>
    </row>
    <row r="62" spans="1:13">
      <c r="A62">
        <v>5950</v>
      </c>
      <c r="B62">
        <v>166.49</v>
      </c>
      <c r="C62">
        <f>B62*A62/5252</f>
        <v>188.61681264280273</v>
      </c>
      <c r="D62">
        <v>0.95348999999999995</v>
      </c>
      <c r="E62">
        <v>47.94</v>
      </c>
      <c r="F62">
        <v>29.68</v>
      </c>
      <c r="G62">
        <v>23.73</v>
      </c>
      <c r="H62">
        <v>7.7299999999999994E-2</v>
      </c>
      <c r="I62">
        <v>1772.42</v>
      </c>
      <c r="J62">
        <v>8.5399999999999991</v>
      </c>
      <c r="K62">
        <v>0.1598</v>
      </c>
      <c r="L62">
        <v>1271.42</v>
      </c>
      <c r="M62">
        <v>136.16</v>
      </c>
    </row>
    <row r="63" spans="1:13">
      <c r="A63">
        <v>6000</v>
      </c>
      <c r="B63">
        <v>156.12</v>
      </c>
      <c r="C63">
        <f>B63*A63/5252</f>
        <v>178.35491241431836</v>
      </c>
      <c r="D63">
        <v>0.95352999999999999</v>
      </c>
      <c r="E63">
        <v>47.97</v>
      </c>
      <c r="F63">
        <v>29.68</v>
      </c>
      <c r="G63">
        <v>23.73</v>
      </c>
      <c r="H63">
        <v>7.7289999999999998E-2</v>
      </c>
      <c r="I63">
        <v>1787.31</v>
      </c>
      <c r="J63">
        <v>8.7100000000000009</v>
      </c>
      <c r="K63">
        <v>0.14990000000000001</v>
      </c>
      <c r="L63">
        <v>1305.45</v>
      </c>
      <c r="M63">
        <v>137.30000000000001</v>
      </c>
    </row>
  </sheetData>
  <sortState ref="A3:O3004">
    <sortCondition ref="A3:A3004"/>
  </sortState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Charts</vt:lpstr>
      </vt:variant>
      <vt:variant>
        <vt:i4>1</vt:i4>
      </vt:variant>
    </vt:vector>
  </HeadingPairs>
  <TitlesOfParts>
    <vt:vector size="3" baseType="lpstr">
      <vt:lpstr>Run 1</vt:lpstr>
      <vt:lpstr>Run 2</vt:lpstr>
      <vt:lpstr>Chart</vt:lpstr>
    </vt:vector>
  </TitlesOfParts>
  <Company>APR, LLC.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Arin Ahnell</dc:creator>
  <cp:lastModifiedBy>Arin Ahnell</cp:lastModifiedBy>
  <dcterms:created xsi:type="dcterms:W3CDTF">2015-02-13T16:55:39Z</dcterms:created>
  <dcterms:modified xsi:type="dcterms:W3CDTF">2015-02-13T17:13:08Z</dcterms:modified>
</cp:coreProperties>
</file>